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2.17\共有（事業課）\県民文化課\11　文化振興助成金\R7助成金（制度改正）\11_R8改正検討\溶け込み版\"/>
    </mc:Choice>
  </mc:AlternateContent>
  <xr:revisionPtr revIDLastSave="0" documentId="13_ncr:1_{E0DBB8BE-FF08-4620-AC4B-FA5B7C5100EC}" xr6:coauthVersionLast="47" xr6:coauthVersionMax="47" xr10:uidLastSave="{00000000-0000-0000-0000-000000000000}"/>
  <bookViews>
    <workbookView xWindow="-120" yWindow="-120" windowWidth="20730" windowHeight="11040" xr2:uid="{8870B18B-80A4-4C0C-9C51-E55FF0299B87}"/>
  </bookViews>
  <sheets>
    <sheet name="1ページ目" sheetId="1" r:id="rId1"/>
    <sheet name="2ページ目" sheetId="12" r:id="rId2"/>
    <sheet name="3ページ目" sheetId="15" r:id="rId3"/>
    <sheet name="4ページ目" sheetId="16" r:id="rId4"/>
    <sheet name="5ページ目" sheetId="17" r:id="rId5"/>
    <sheet name="6ページ目" sheetId="18" r:id="rId6"/>
    <sheet name="7ページ目" sheetId="19" r:id="rId7"/>
    <sheet name="8ページ目" sheetId="20" r:id="rId8"/>
    <sheet name="9ページ目" sheetId="21" r:id="rId9"/>
    <sheet name="10ページ目" sheetId="22" r:id="rId10"/>
    <sheet name="11ページ目" sheetId="23" r:id="rId11"/>
  </sheets>
  <definedNames>
    <definedName name="_xlnm.Print_Area" localSheetId="9">'10ページ目'!$A$1:$M$26</definedName>
    <definedName name="_xlnm.Print_Area" localSheetId="10">'11ページ目'!$A$1:$M$26</definedName>
    <definedName name="_xlnm.Print_Area" localSheetId="0">'1ページ目'!$A$1:$M$26</definedName>
    <definedName name="_xlnm.Print_Area" localSheetId="1">'2ページ目'!$A$1:$M$26</definedName>
    <definedName name="_xlnm.Print_Area" localSheetId="2">'3ページ目'!$A$1:$M$26</definedName>
    <definedName name="_xlnm.Print_Area" localSheetId="3">'4ページ目'!$A$1:$M$26</definedName>
    <definedName name="_xlnm.Print_Area" localSheetId="4">'5ページ目'!$A$1:$M$26</definedName>
    <definedName name="_xlnm.Print_Area" localSheetId="5">'6ページ目'!$A$1:$M$26</definedName>
    <definedName name="_xlnm.Print_Area" localSheetId="6">'7ページ目'!$A$1:$M$26</definedName>
    <definedName name="_xlnm.Print_Area" localSheetId="7">'8ページ目'!$A$1:$M$26</definedName>
    <definedName name="_xlnm.Print_Area" localSheetId="8">'9ページ目'!$A$1:$M$26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3" l="1"/>
  <c r="G21" i="23"/>
  <c r="H21" i="23"/>
  <c r="I21" i="23"/>
  <c r="J21" i="23"/>
  <c r="K21" i="23"/>
  <c r="L21" i="23"/>
  <c r="M21" i="23"/>
  <c r="E21" i="23"/>
  <c r="M22" i="23"/>
  <c r="M20" i="23"/>
  <c r="L20" i="23"/>
  <c r="K20" i="23"/>
  <c r="J20" i="23"/>
  <c r="I20" i="23"/>
  <c r="H20" i="23"/>
  <c r="G20" i="23"/>
  <c r="F20" i="23"/>
  <c r="E20" i="23"/>
  <c r="M21" i="22"/>
  <c r="F21" i="22"/>
  <c r="G21" i="22"/>
  <c r="H21" i="22"/>
  <c r="I21" i="22"/>
  <c r="J21" i="22"/>
  <c r="K21" i="22"/>
  <c r="L21" i="22"/>
  <c r="E21" i="22"/>
  <c r="M22" i="22"/>
  <c r="M20" i="22"/>
  <c r="L20" i="22"/>
  <c r="K20" i="22"/>
  <c r="J20" i="22"/>
  <c r="I20" i="22"/>
  <c r="H20" i="22"/>
  <c r="G20" i="22"/>
  <c r="F20" i="22"/>
  <c r="E20" i="22"/>
  <c r="F21" i="21"/>
  <c r="G21" i="21"/>
  <c r="H21" i="21"/>
  <c r="I21" i="21"/>
  <c r="J21" i="21"/>
  <c r="K21" i="21"/>
  <c r="L21" i="21"/>
  <c r="M21" i="21"/>
  <c r="E21" i="21"/>
  <c r="M22" i="21"/>
  <c r="M20" i="21"/>
  <c r="L20" i="21"/>
  <c r="K20" i="21"/>
  <c r="J20" i="21"/>
  <c r="I20" i="21"/>
  <c r="H20" i="21"/>
  <c r="G20" i="21"/>
  <c r="F20" i="21"/>
  <c r="E20" i="21"/>
  <c r="E21" i="20"/>
  <c r="M22" i="20"/>
  <c r="F21" i="20"/>
  <c r="M20" i="20"/>
  <c r="M21" i="20" s="1"/>
  <c r="L20" i="20"/>
  <c r="L21" i="20" s="1"/>
  <c r="K20" i="20"/>
  <c r="K21" i="20" s="1"/>
  <c r="J20" i="20"/>
  <c r="J21" i="20" s="1"/>
  <c r="I20" i="20"/>
  <c r="I21" i="20" s="1"/>
  <c r="H20" i="20"/>
  <c r="H21" i="20" s="1"/>
  <c r="G20" i="20"/>
  <c r="G21" i="20" s="1"/>
  <c r="F20" i="20"/>
  <c r="E20" i="20"/>
  <c r="F21" i="19"/>
  <c r="G21" i="19"/>
  <c r="H21" i="19"/>
  <c r="I21" i="19"/>
  <c r="J21" i="19"/>
  <c r="K21" i="19"/>
  <c r="L21" i="19"/>
  <c r="M21" i="19"/>
  <c r="E21" i="19"/>
  <c r="M22" i="19"/>
  <c r="M20" i="19"/>
  <c r="L20" i="19"/>
  <c r="K20" i="19"/>
  <c r="J20" i="19"/>
  <c r="I20" i="19"/>
  <c r="H20" i="19"/>
  <c r="G20" i="19"/>
  <c r="F20" i="19"/>
  <c r="E20" i="19"/>
  <c r="F21" i="18"/>
  <c r="G21" i="18"/>
  <c r="H21" i="18"/>
  <c r="I21" i="18"/>
  <c r="J21" i="18"/>
  <c r="K21" i="18"/>
  <c r="L21" i="18"/>
  <c r="M21" i="18"/>
  <c r="E21" i="18"/>
  <c r="M22" i="18"/>
  <c r="M20" i="18"/>
  <c r="L20" i="18"/>
  <c r="K20" i="18"/>
  <c r="J20" i="18"/>
  <c r="I20" i="18"/>
  <c r="H20" i="18"/>
  <c r="G20" i="18"/>
  <c r="F20" i="18"/>
  <c r="E20" i="18"/>
  <c r="F21" i="17"/>
  <c r="G21" i="17"/>
  <c r="H21" i="17"/>
  <c r="I21" i="17"/>
  <c r="J21" i="17"/>
  <c r="K21" i="17"/>
  <c r="L21" i="17"/>
  <c r="M21" i="17"/>
  <c r="E21" i="17"/>
  <c r="M22" i="17"/>
  <c r="M20" i="17"/>
  <c r="L20" i="17"/>
  <c r="K20" i="17"/>
  <c r="J20" i="17"/>
  <c r="I20" i="17"/>
  <c r="H20" i="17"/>
  <c r="G20" i="17"/>
  <c r="F20" i="17"/>
  <c r="E20" i="17"/>
  <c r="F21" i="16"/>
  <c r="G21" i="16"/>
  <c r="H21" i="16"/>
  <c r="I21" i="16"/>
  <c r="J21" i="16"/>
  <c r="K21" i="16"/>
  <c r="L21" i="16"/>
  <c r="M21" i="16"/>
  <c r="E21" i="16"/>
  <c r="M22" i="16"/>
  <c r="M20" i="16"/>
  <c r="L20" i="16"/>
  <c r="K20" i="16"/>
  <c r="J20" i="16"/>
  <c r="I20" i="16"/>
  <c r="H20" i="16"/>
  <c r="G20" i="16"/>
  <c r="F20" i="16"/>
  <c r="E20" i="16"/>
  <c r="F21" i="15"/>
  <c r="G21" i="15"/>
  <c r="H21" i="15"/>
  <c r="I21" i="15"/>
  <c r="J21" i="15"/>
  <c r="K21" i="15"/>
  <c r="L21" i="15"/>
  <c r="M21" i="15"/>
  <c r="E21" i="15"/>
  <c r="M22" i="15"/>
  <c r="M20" i="15"/>
  <c r="L20" i="15"/>
  <c r="K20" i="15"/>
  <c r="J20" i="15"/>
  <c r="I20" i="15"/>
  <c r="H20" i="15"/>
  <c r="G20" i="15"/>
  <c r="F20" i="15"/>
  <c r="E20" i="15"/>
  <c r="F21" i="12"/>
  <c r="G21" i="12"/>
  <c r="H21" i="12"/>
  <c r="I21" i="12"/>
  <c r="J21" i="12"/>
  <c r="K21" i="12"/>
  <c r="L21" i="12"/>
  <c r="M21" i="12"/>
  <c r="E21" i="12"/>
  <c r="M22" i="12"/>
  <c r="M22" i="1"/>
  <c r="M20" i="12"/>
  <c r="L20" i="12"/>
  <c r="K20" i="12"/>
  <c r="J20" i="12"/>
  <c r="I20" i="12"/>
  <c r="H20" i="12"/>
  <c r="G20" i="12"/>
  <c r="F20" i="12"/>
  <c r="E20" i="12"/>
  <c r="F20" i="1" l="1"/>
  <c r="G20" i="1"/>
  <c r="H20" i="1"/>
  <c r="H21" i="1" s="1"/>
  <c r="I20" i="1"/>
  <c r="J20" i="1"/>
  <c r="K20" i="1"/>
  <c r="L20" i="1"/>
  <c r="M20" i="1"/>
  <c r="E20" i="1"/>
  <c r="E21" i="1" s="1"/>
  <c r="I21" i="1" l="1"/>
  <c r="G21" i="1"/>
  <c r="F21" i="1"/>
  <c r="L21" i="1"/>
  <c r="K21" i="1"/>
  <c r="M21" i="1"/>
  <c r="J21" i="1"/>
</calcChain>
</file>

<file path=xl/sharedStrings.xml><?xml version="1.0" encoding="utf-8"?>
<sst xmlns="http://schemas.openxmlformats.org/spreadsheetml/2006/main" count="298" uniqueCount="28">
  <si>
    <t>番　　号</t>
    <rPh sb="0" eb="1">
      <t>バン</t>
    </rPh>
    <rPh sb="3" eb="4">
      <t>ゴウ</t>
    </rPh>
    <phoneticPr fontId="2"/>
  </si>
  <si>
    <t>支　　　払　　　先</t>
    <rPh sb="0" eb="1">
      <t>シ</t>
    </rPh>
    <rPh sb="4" eb="5">
      <t>フツ</t>
    </rPh>
    <rPh sb="8" eb="9">
      <t>サキ</t>
    </rPh>
    <phoneticPr fontId="2"/>
  </si>
  <si>
    <t>日　　付</t>
    <rPh sb="0" eb="1">
      <t>ニチ</t>
    </rPh>
    <rPh sb="3" eb="4">
      <t>ツキ</t>
    </rPh>
    <phoneticPr fontId="2"/>
  </si>
  <si>
    <t>出演者
謝　金</t>
    <rPh sb="0" eb="3">
      <t>シュツエンシャ</t>
    </rPh>
    <rPh sb="4" eb="5">
      <t>シャ</t>
    </rPh>
    <rPh sb="6" eb="7">
      <t>キン</t>
    </rPh>
    <phoneticPr fontId="2"/>
  </si>
  <si>
    <t>交通費
宿泊費</t>
    <rPh sb="0" eb="3">
      <t>コウツウヒ</t>
    </rPh>
    <rPh sb="4" eb="7">
      <t>シュクハクヒ</t>
    </rPh>
    <phoneticPr fontId="2"/>
  </si>
  <si>
    <t>文芸費
音楽費</t>
    <rPh sb="0" eb="3">
      <t>ブンゲイヒ</t>
    </rPh>
    <rPh sb="4" eb="7">
      <t>オンガクヒ</t>
    </rPh>
    <phoneticPr fontId="2"/>
  </si>
  <si>
    <t>舞台・会場
設　営　費</t>
    <rPh sb="0" eb="2">
      <t>ブタイ</t>
    </rPh>
    <rPh sb="3" eb="5">
      <t>カイジョウ</t>
    </rPh>
    <rPh sb="6" eb="7">
      <t>セツ</t>
    </rPh>
    <rPh sb="8" eb="9">
      <t>エイ</t>
    </rPh>
    <rPh sb="10" eb="11">
      <t>ヒ</t>
    </rPh>
    <phoneticPr fontId="2"/>
  </si>
  <si>
    <t>会場費</t>
    <rPh sb="0" eb="3">
      <t>カイジョウヒ</t>
    </rPh>
    <phoneticPr fontId="2"/>
  </si>
  <si>
    <t>宣伝費
印刷費</t>
    <rPh sb="0" eb="3">
      <t>センデンヒ</t>
    </rPh>
    <rPh sb="4" eb="7">
      <t>インサツヒ</t>
    </rPh>
    <phoneticPr fontId="2"/>
  </si>
  <si>
    <t>運搬費</t>
    <rPh sb="0" eb="3">
      <t>ウンパンヒ</t>
    </rPh>
    <phoneticPr fontId="2"/>
  </si>
  <si>
    <t>記録費</t>
    <rPh sb="0" eb="3">
      <t>キロクヒ</t>
    </rPh>
    <phoneticPr fontId="2"/>
  </si>
  <si>
    <t>その他
事業運営費</t>
    <rPh sb="2" eb="3">
      <t>タ</t>
    </rPh>
    <rPh sb="4" eb="9">
      <t>ジギョウウンエイヒ</t>
    </rPh>
    <phoneticPr fontId="2"/>
  </si>
  <si>
    <t>支　　　　　　払　　　　　　金　　　　　　額</t>
    <rPh sb="0" eb="1">
      <t>シ</t>
    </rPh>
    <rPh sb="7" eb="8">
      <t>フツ</t>
    </rPh>
    <rPh sb="14" eb="15">
      <t>キン</t>
    </rPh>
    <rPh sb="21" eb="22">
      <t>ガク</t>
    </rPh>
    <phoneticPr fontId="2"/>
  </si>
  <si>
    <t>小　　計</t>
    <rPh sb="0" eb="1">
      <t>コ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</si>
  <si>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</si>
  <si>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このページの合計</t>
    <rPh sb="6" eb="8">
      <t>ゴウケイ</t>
    </rPh>
    <phoneticPr fontId="2"/>
  </si>
  <si>
    <t>総　　　合　　　計</t>
    <rPh sb="0" eb="1">
      <t>ソウ</t>
    </rPh>
    <rPh sb="4" eb="5">
      <t>ゴウ</t>
    </rPh>
    <rPh sb="8" eb="9">
      <t>ケイ</t>
    </rPh>
    <phoneticPr fontId="2"/>
  </si>
  <si>
    <t>ページ</t>
    <phoneticPr fontId="2"/>
  </si>
  <si>
    <t>助成対象経費領収書整理一覧表</t>
    <rPh sb="0" eb="2">
      <t>ジョセイ</t>
    </rPh>
    <rPh sb="2" eb="4">
      <t>タイショウ</t>
    </rPh>
    <rPh sb="4" eb="6">
      <t>ケイヒ</t>
    </rPh>
    <rPh sb="6" eb="9">
      <t>リョウシュウショ</t>
    </rPh>
    <rPh sb="9" eb="11">
      <t>セイリ</t>
    </rPh>
    <rPh sb="11" eb="13">
      <t>イチラン</t>
    </rPh>
    <rPh sb="13" eb="14">
      <t>ヒョウ</t>
    </rPh>
    <phoneticPr fontId="2"/>
  </si>
  <si>
    <t>（単位：円）</t>
    <rPh sb="1" eb="3">
      <t>タンイ</t>
    </rPh>
    <rPh sb="4" eb="5">
      <t>エン</t>
    </rPh>
    <phoneticPr fontId="2"/>
  </si>
  <si>
    <t>※各領収書の右上に、各費目ごとの通し番号を付して整理し、その番号を「番号欄」に記入する。</t>
    <phoneticPr fontId="2"/>
  </si>
  <si>
    <t xml:space="preserve">  （例：「１出演等謝金」の領収書の１枚目の番号は「１－１」、２枚目は「１－２」、「２交通費・宿泊費」の領収書の１枚目は「２－１」、２枚目は「２－２」）</t>
    <phoneticPr fontId="2"/>
  </si>
  <si>
    <t>※同一支払先の複数の領収書金額をまとめて記載する場合、領収書の右上に「○－△△　合計○○○○円」と記載すること。</t>
    <phoneticPr fontId="2"/>
  </si>
  <si>
    <t>※領収書の写し及び明細書等(支払金額の内訳を記載した書類)は、Ａ４サイズの用紙に、支払先及び金額が確認できるように並べて貼付し、整理一覧表とともに実績報告書に添付すること。</t>
    <phoneticPr fontId="2"/>
  </si>
  <si>
    <t>別紙様式７関係</t>
    <rPh sb="0" eb="4">
      <t>ベッシヨウシキ</t>
    </rPh>
    <rPh sb="5" eb="7">
      <t>カンケイ</t>
    </rPh>
    <phoneticPr fontId="2"/>
  </si>
  <si>
    <t>※活動支援事業公演型・展示型【障がい者・広域団体】、伴走型支援事業では、この用紙も添付すること。</t>
    <rPh sb="1" eb="7">
      <t>カツドウシエンジギョウ</t>
    </rPh>
    <rPh sb="7" eb="10">
      <t>コウエンガタ</t>
    </rPh>
    <rPh sb="11" eb="14">
      <t>テンジガタ</t>
    </rPh>
    <rPh sb="15" eb="16">
      <t>ショウ</t>
    </rPh>
    <rPh sb="18" eb="19">
      <t>シャ</t>
    </rPh>
    <rPh sb="20" eb="24">
      <t>コウイキダンタイ</t>
    </rPh>
    <rPh sb="26" eb="33">
      <t>バンソウガタシエンジギョウ</t>
    </rPh>
    <rPh sb="38" eb="40">
      <t>ヨウシ</t>
    </rPh>
    <rPh sb="41" eb="43">
      <t>テンプ</t>
    </rPh>
    <phoneticPr fontId="2"/>
  </si>
  <si>
    <t>←総ページ数を入れてください</t>
    <rPh sb="1" eb="2">
      <t>ソウ</t>
    </rPh>
    <rPh sb="5" eb="6">
      <t>スウ</t>
    </rPh>
    <rPh sb="7" eb="8">
      <t>イ</t>
    </rPh>
    <phoneticPr fontId="2"/>
  </si>
  <si>
    <r>
      <t>※</t>
    </r>
    <r>
      <rPr>
        <b/>
        <sz val="11"/>
        <color theme="1"/>
        <rFont val="BIZ UDP明朝 Medium"/>
        <family val="1"/>
        <charset val="128"/>
      </rPr>
      <t>助成対象となる経費のみ</t>
    </r>
    <r>
      <rPr>
        <sz val="11"/>
        <color theme="1"/>
        <rFont val="BIZ UDP明朝 Medium"/>
        <family val="1"/>
        <charset val="128"/>
      </rPr>
      <t>計上してください。</t>
    </r>
    <rPh sb="1" eb="5">
      <t>ジョセイタイショウ</t>
    </rPh>
    <rPh sb="8" eb="10">
      <t>ケイヒ</t>
    </rPh>
    <rPh sb="12" eb="14">
      <t>ケイジョウ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</si>
</sst>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1/&quot;##"/>
    <numFmt numFmtId="177" formatCode="&quot;2/&quot;##"/>
    <numFmt numFmtId="178" formatCode="&quot;3/&quot;##"/>
    <numFmt numFmtId="179" formatCode="&quot;4/&quot;##"/>
    <numFmt numFmtId="180" formatCode="&quot;5/&quot;##"/>
    <numFmt numFmtId="181" formatCode="&quot;6/&quot;##"/>
    <numFmt numFmtId="182" formatCode="&quot;7/&quot;##"/>
    <numFmt numFmtId="183" formatCode="&quot;8/&quot;##"/>
    <numFmt numFmtId="184" formatCode="&quot;9/&quot;##"/>
    <numFmt numFmtId="185" formatCode="&quot;10/&quot;##"/>
    <numFmt numFmtId="186" formatCode="&quot;11/&quot;##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6" xfId="0" applyFont="1" applyBorder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38" fontId="4" fillId="0" borderId="1" xfId="1" applyFont="1" applyBorder="1">
      <alignment vertical="center"/>
    </xf>
    <xf numFmtId="38" fontId="4" fillId="0" borderId="11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>
      <alignment vertical="center"/>
    </xf>
    <xf numFmtId="38" fontId="4" fillId="0" borderId="13" xfId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38" fontId="4" fillId="0" borderId="15" xfId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38" fontId="4" fillId="0" borderId="4" xfId="1" applyFont="1" applyBorder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quotePrefix="1" applyNumberFormat="1" applyFont="1" applyAlignment="1">
      <alignment horizontal="center" vertical="center"/>
    </xf>
    <xf numFmtId="177" fontId="4" fillId="0" borderId="0" xfId="0" quotePrefix="1" applyNumberFormat="1" applyFont="1" applyAlignment="1">
      <alignment horizontal="center" vertical="center"/>
    </xf>
    <xf numFmtId="178" fontId="4" fillId="0" borderId="0" xfId="0" quotePrefix="1" applyNumberFormat="1" applyFont="1" applyAlignment="1">
      <alignment horizontal="center" vertical="center"/>
    </xf>
    <xf numFmtId="179" fontId="4" fillId="0" borderId="0" xfId="0" quotePrefix="1" applyNumberFormat="1" applyFont="1" applyAlignment="1">
      <alignment horizontal="center" vertical="center"/>
    </xf>
    <xf numFmtId="180" fontId="4" fillId="0" borderId="0" xfId="0" quotePrefix="1" applyNumberFormat="1" applyFont="1" applyAlignment="1">
      <alignment horizontal="center" vertical="center"/>
    </xf>
    <xf numFmtId="181" fontId="4" fillId="0" borderId="0" xfId="0" quotePrefix="1" applyNumberFormat="1" applyFont="1" applyAlignment="1">
      <alignment horizontal="center" vertical="center"/>
    </xf>
    <xf numFmtId="182" fontId="4" fillId="0" borderId="0" xfId="0" quotePrefix="1" applyNumberFormat="1" applyFont="1" applyAlignment="1">
      <alignment horizontal="center" vertical="center"/>
    </xf>
    <xf numFmtId="183" fontId="4" fillId="0" borderId="0" xfId="0" quotePrefix="1" applyNumberFormat="1" applyFont="1" applyAlignment="1">
      <alignment horizontal="center" vertical="center"/>
    </xf>
    <xf numFmtId="184" fontId="4" fillId="0" borderId="0" xfId="0" quotePrefix="1" applyNumberFormat="1" applyFont="1" applyAlignment="1">
      <alignment horizontal="center" vertical="center"/>
    </xf>
    <xf numFmtId="185" fontId="4" fillId="0" borderId="0" xfId="0" quotePrefix="1" applyNumberFormat="1" applyFont="1" applyAlignment="1">
      <alignment horizontal="center" vertical="center"/>
    </xf>
    <xf numFmtId="186" fontId="4" fillId="0" borderId="0" xfId="0" quotePrefix="1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CC273-CD90-4D7F-9B09-C631AE091F63}">
  <sheetPr>
    <pageSetUpPr fitToPage="1"/>
  </sheetPr>
  <dimension ref="A1:O28"/>
  <sheetViews>
    <sheetView tabSelected="1" view="pageBreakPreview" zoomScaleNormal="100" zoomScaleSheetLayoutView="100" workbookViewId="0">
      <pane xSplit="4" ySplit="7" topLeftCell="E8" activePane="bottomRight" state="frozen"/>
      <selection pane="topRight" activeCell="E1" sqref="E1"/>
      <selection pane="bottomLeft" activeCell="A7" sqref="A7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5" ht="14.25" thickBot="1" x14ac:dyDescent="0.45">
      <c r="A1" s="1" t="s">
        <v>24</v>
      </c>
    </row>
    <row r="2" spans="1:15" ht="33.75" customHeight="1" thickBot="1" x14ac:dyDescent="0.45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2">
        <v>11</v>
      </c>
      <c r="O2" s="3" t="s">
        <v>26</v>
      </c>
    </row>
    <row r="3" spans="1:15" x14ac:dyDescent="0.4">
      <c r="B3" s="1" t="s">
        <v>25</v>
      </c>
      <c r="M3" s="1" t="s">
        <v>19</v>
      </c>
    </row>
    <row r="4" spans="1:15" ht="14.25" thickBot="1" x14ac:dyDescent="0.45">
      <c r="B4" s="1" t="s">
        <v>27</v>
      </c>
    </row>
    <row r="5" spans="1:15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5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5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5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5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5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5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5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5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5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5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5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E20</f>
        <v>0</v>
      </c>
      <c r="F21" s="21">
        <f t="shared" ref="F21:M21" si="1">F20</f>
        <v>0</v>
      </c>
      <c r="G21" s="21">
        <f t="shared" si="1"/>
        <v>0</v>
      </c>
      <c r="H21" s="21">
        <f t="shared" si="1"/>
        <v>0</v>
      </c>
      <c r="I21" s="21">
        <f t="shared" si="1"/>
        <v>0</v>
      </c>
      <c r="J21" s="21">
        <f t="shared" si="1"/>
        <v>0</v>
      </c>
      <c r="K21" s="21">
        <f t="shared" si="1"/>
        <v>0</v>
      </c>
      <c r="L21" s="21">
        <f t="shared" si="1"/>
        <v>0</v>
      </c>
      <c r="M21" s="21">
        <f t="shared" si="1"/>
        <v>0</v>
      </c>
    </row>
    <row r="22" spans="2:13" ht="17.25" customHeight="1" x14ac:dyDescent="0.4">
      <c r="L22" s="22" t="s">
        <v>17</v>
      </c>
      <c r="M22" s="23">
        <f>N2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5:B7"/>
    <mergeCell ref="C5:C7"/>
    <mergeCell ref="D5:D7"/>
    <mergeCell ref="E5:M5"/>
    <mergeCell ref="B2:M2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37D5-6889-491A-9C13-A14C600B3649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'1ページ目'!E21+'2ページ目'!E21+'3ページ目'!E21+'4ページ目'!E21+'5ページ目'!E21+'6ページ目'!E21+'7ページ目'!E21+'8ページ目'!E21+'9ページ目'!E21+'10ページ目'!E20</f>
        <v>0</v>
      </c>
      <c r="F21" s="21">
        <f>'1ページ目'!F21+'2ページ目'!F21+'3ページ目'!F21+'4ページ目'!F21+'5ページ目'!F21+'6ページ目'!F21+'7ページ目'!F21+'8ページ目'!F21+'9ページ目'!F21+'10ページ目'!F20</f>
        <v>0</v>
      </c>
      <c r="G21" s="21">
        <f>'1ページ目'!G21+'2ページ目'!G21+'3ページ目'!G21+'4ページ目'!G21+'5ページ目'!G21+'6ページ目'!G21+'7ページ目'!G21+'8ページ目'!G21+'9ページ目'!G21+'10ページ目'!G20</f>
        <v>0</v>
      </c>
      <c r="H21" s="21">
        <f>'1ページ目'!H21+'2ページ目'!H21+'3ページ目'!H21+'4ページ目'!H21+'5ページ目'!H21+'6ページ目'!H21+'7ページ目'!H21+'8ページ目'!H21+'9ページ目'!H21+'10ページ目'!H20</f>
        <v>0</v>
      </c>
      <c r="I21" s="21">
        <f>'1ページ目'!I21+'2ページ目'!I21+'3ページ目'!I21+'4ページ目'!I21+'5ページ目'!I21+'6ページ目'!I21+'7ページ目'!I21+'8ページ目'!I21+'9ページ目'!I21+'10ページ目'!I20</f>
        <v>0</v>
      </c>
      <c r="J21" s="21">
        <f>'1ページ目'!J21+'2ページ目'!J21+'3ページ目'!J21+'4ページ目'!J21+'5ページ目'!J21+'6ページ目'!J21+'7ページ目'!J21+'8ページ目'!J21+'9ページ目'!J21+'10ページ目'!J20</f>
        <v>0</v>
      </c>
      <c r="K21" s="21">
        <f>'1ページ目'!K21+'2ページ目'!K21+'3ページ目'!K21+'4ページ目'!K21+'5ページ目'!K21+'6ページ目'!K21+'7ページ目'!K21+'8ページ目'!K21+'9ページ目'!K21+'10ページ目'!K20</f>
        <v>0</v>
      </c>
      <c r="L21" s="21">
        <f>'1ページ目'!L21+'2ページ目'!L21+'3ページ目'!L21+'4ページ目'!L21+'5ページ目'!L21+'6ページ目'!L21+'7ページ目'!L21+'8ページ目'!L21+'9ページ目'!L21+'10ページ目'!L20</f>
        <v>0</v>
      </c>
      <c r="M21" s="21">
        <f>'1ページ目'!M21+'2ページ目'!M21+'3ページ目'!M21+'4ページ目'!M21+'5ページ目'!M21+'6ページ目'!M21+'7ページ目'!M21+'8ページ目'!M21+'9ページ目'!M21+'10ページ目'!M20</f>
        <v>0</v>
      </c>
    </row>
    <row r="22" spans="2:13" ht="17.25" customHeight="1" x14ac:dyDescent="0.4">
      <c r="L22" s="22" t="s">
        <v>17</v>
      </c>
      <c r="M22" s="32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6F475-B9D1-49DB-A05C-B20B8C654A60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'1ページ目'!E21+'2ページ目'!E21+'3ページ目'!E21+'4ページ目'!E21+'5ページ目'!E21+'6ページ目'!E21+'7ページ目'!E21+'8ページ目'!E21+'9ページ目'!E21+'10ページ目'!E21+'11ページ目'!E20</f>
        <v>0</v>
      </c>
      <c r="F21" s="21">
        <f>'1ページ目'!F21+'2ページ目'!F21+'3ページ目'!F21+'4ページ目'!F21+'5ページ目'!F21+'6ページ目'!F21+'7ページ目'!F21+'8ページ目'!F21+'9ページ目'!F21+'10ページ目'!F21+'11ページ目'!F20</f>
        <v>0</v>
      </c>
      <c r="G21" s="21">
        <f>'1ページ目'!G21+'2ページ目'!G21+'3ページ目'!G21+'4ページ目'!G21+'5ページ目'!G21+'6ページ目'!G21+'7ページ目'!G21+'8ページ目'!G21+'9ページ目'!G21+'10ページ目'!G21+'11ページ目'!G20</f>
        <v>0</v>
      </c>
      <c r="H21" s="21">
        <f>'1ページ目'!H21+'2ページ目'!H21+'3ページ目'!H21+'4ページ目'!H21+'5ページ目'!H21+'6ページ目'!H21+'7ページ目'!H21+'8ページ目'!H21+'9ページ目'!H21+'10ページ目'!H21+'11ページ目'!H20</f>
        <v>0</v>
      </c>
      <c r="I21" s="21">
        <f>'1ページ目'!I21+'2ページ目'!I21+'3ページ目'!I21+'4ページ目'!I21+'5ページ目'!I21+'6ページ目'!I21+'7ページ目'!I21+'8ページ目'!I21+'9ページ目'!I21+'10ページ目'!I21+'11ページ目'!I20</f>
        <v>0</v>
      </c>
      <c r="J21" s="21">
        <f>'1ページ目'!J21+'2ページ目'!J21+'3ページ目'!J21+'4ページ目'!J21+'5ページ目'!J21+'6ページ目'!J21+'7ページ目'!J21+'8ページ目'!J21+'9ページ目'!J21+'10ページ目'!J21+'11ページ目'!J20</f>
        <v>0</v>
      </c>
      <c r="K21" s="21">
        <f>'1ページ目'!K21+'2ページ目'!K21+'3ページ目'!K21+'4ページ目'!K21+'5ページ目'!K21+'6ページ目'!K21+'7ページ目'!K21+'8ページ目'!K21+'9ページ目'!K21+'10ページ目'!K21+'11ページ目'!K20</f>
        <v>0</v>
      </c>
      <c r="L21" s="21">
        <f>'1ページ目'!L21+'2ページ目'!L21+'3ページ目'!L21+'4ページ目'!L21+'5ページ目'!L21+'6ページ目'!L21+'7ページ目'!L21+'8ページ目'!L21+'9ページ目'!L21+'10ページ目'!L21+'11ページ目'!L20</f>
        <v>0</v>
      </c>
      <c r="M21" s="21">
        <f>'1ページ目'!M21+'2ページ目'!M21+'3ページ目'!M21+'4ページ目'!M21+'5ページ目'!M21+'6ページ目'!M21+'7ページ目'!M21+'8ページ目'!M21+'9ページ目'!M21+'10ページ目'!M21+'11ページ目'!M20</f>
        <v>0</v>
      </c>
    </row>
    <row r="22" spans="2:13" ht="17.25" customHeight="1" x14ac:dyDescent="0.4">
      <c r="L22" s="22" t="s">
        <v>17</v>
      </c>
      <c r="M22" s="33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A28D-239C-4928-9CD9-3A4793E37109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'1ページ目'!E21+E20</f>
        <v>0</v>
      </c>
      <c r="F21" s="21">
        <f>'1ページ目'!F21+F20</f>
        <v>0</v>
      </c>
      <c r="G21" s="21">
        <f>'1ページ目'!G21+G20</f>
        <v>0</v>
      </c>
      <c r="H21" s="21">
        <f>'1ページ目'!H21+H20</f>
        <v>0</v>
      </c>
      <c r="I21" s="21">
        <f>'1ページ目'!I21+I20</f>
        <v>0</v>
      </c>
      <c r="J21" s="21">
        <f>'1ページ目'!J21+J20</f>
        <v>0</v>
      </c>
      <c r="K21" s="21">
        <f>'1ページ目'!K21+K20</f>
        <v>0</v>
      </c>
      <c r="L21" s="21">
        <f>'1ページ目'!L21+L20</f>
        <v>0</v>
      </c>
      <c r="M21" s="21">
        <f>'1ページ目'!M21+M20</f>
        <v>0</v>
      </c>
    </row>
    <row r="22" spans="2:13" ht="17.25" customHeight="1" x14ac:dyDescent="0.4">
      <c r="L22" s="22" t="s">
        <v>17</v>
      </c>
      <c r="M22" s="24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440D-A7C8-4920-AF7A-BE0872DC3BBE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'1ページ目'!E21+'2ページ目'!E21+'3ページ目'!E20</f>
        <v>0</v>
      </c>
      <c r="F21" s="21">
        <f>'1ページ目'!F21+'2ページ目'!F21+'3ページ目'!F20</f>
        <v>0</v>
      </c>
      <c r="G21" s="21">
        <f>'1ページ目'!G21+'2ページ目'!G21+'3ページ目'!G20</f>
        <v>0</v>
      </c>
      <c r="H21" s="21">
        <f>'1ページ目'!H21+'2ページ目'!H21+'3ページ目'!H20</f>
        <v>0</v>
      </c>
      <c r="I21" s="21">
        <f>'1ページ目'!I21+'2ページ目'!I21+'3ページ目'!I20</f>
        <v>0</v>
      </c>
      <c r="J21" s="21">
        <f>'1ページ目'!J21+'2ページ目'!J21+'3ページ目'!J20</f>
        <v>0</v>
      </c>
      <c r="K21" s="21">
        <f>'1ページ目'!K21+'2ページ目'!K21+'3ページ目'!K20</f>
        <v>0</v>
      </c>
      <c r="L21" s="21">
        <f>'1ページ目'!L21+'2ページ目'!L21+'3ページ目'!L20</f>
        <v>0</v>
      </c>
      <c r="M21" s="21">
        <f>'1ページ目'!M21+'2ページ目'!M21+'3ページ目'!M20</f>
        <v>0</v>
      </c>
    </row>
    <row r="22" spans="2:13" ht="17.25" customHeight="1" x14ac:dyDescent="0.4">
      <c r="L22" s="22" t="s">
        <v>17</v>
      </c>
      <c r="M22" s="25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0132F-8703-4A1C-B982-D2B9FAAF07E7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'1ページ目'!E21+'2ページ目'!E21+'3ページ目'!E21+'4ページ目'!E20</f>
        <v>0</v>
      </c>
      <c r="F21" s="21">
        <f>'1ページ目'!F21+'2ページ目'!F21+'3ページ目'!F21+'4ページ目'!F20</f>
        <v>0</v>
      </c>
      <c r="G21" s="21">
        <f>'1ページ目'!G21+'2ページ目'!G21+'3ページ目'!G21+'4ページ目'!G20</f>
        <v>0</v>
      </c>
      <c r="H21" s="21">
        <f>'1ページ目'!H21+'2ページ目'!H21+'3ページ目'!H21+'4ページ目'!H20</f>
        <v>0</v>
      </c>
      <c r="I21" s="21">
        <f>'1ページ目'!I21+'2ページ目'!I21+'3ページ目'!I21+'4ページ目'!I20</f>
        <v>0</v>
      </c>
      <c r="J21" s="21">
        <f>'1ページ目'!J21+'2ページ目'!J21+'3ページ目'!J21+'4ページ目'!J20</f>
        <v>0</v>
      </c>
      <c r="K21" s="21">
        <f>'1ページ目'!K21+'2ページ目'!K21+'3ページ目'!K21+'4ページ目'!K20</f>
        <v>0</v>
      </c>
      <c r="L21" s="21">
        <f>'1ページ目'!L21+'2ページ目'!L21+'3ページ目'!L21+'4ページ目'!L20</f>
        <v>0</v>
      </c>
      <c r="M21" s="21">
        <f>'1ページ目'!M21+'2ページ目'!M21+'3ページ目'!M21+'4ページ目'!M20</f>
        <v>0</v>
      </c>
    </row>
    <row r="22" spans="2:13" ht="17.25" customHeight="1" x14ac:dyDescent="0.4">
      <c r="L22" s="22" t="s">
        <v>17</v>
      </c>
      <c r="M22" s="26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4845-F1E5-4E9A-8012-BC00A6E9ECF3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'1ページ目'!E21+'2ページ目'!E21+'3ページ目'!E21+'4ページ目'!E21+'5ページ目'!E20</f>
        <v>0</v>
      </c>
      <c r="F21" s="21">
        <f>'1ページ目'!F21+'2ページ目'!F21+'3ページ目'!F21+'4ページ目'!F21+'5ページ目'!F20</f>
        <v>0</v>
      </c>
      <c r="G21" s="21">
        <f>'1ページ目'!G21+'2ページ目'!G21+'3ページ目'!G21+'4ページ目'!G21+'5ページ目'!G20</f>
        <v>0</v>
      </c>
      <c r="H21" s="21">
        <f>'1ページ目'!H21+'2ページ目'!H21+'3ページ目'!H21+'4ページ目'!H21+'5ページ目'!H20</f>
        <v>0</v>
      </c>
      <c r="I21" s="21">
        <f>'1ページ目'!I21+'2ページ目'!I21+'3ページ目'!I21+'4ページ目'!I21+'5ページ目'!I20</f>
        <v>0</v>
      </c>
      <c r="J21" s="21">
        <f>'1ページ目'!J21+'2ページ目'!J21+'3ページ目'!J21+'4ページ目'!J21+'5ページ目'!J20</f>
        <v>0</v>
      </c>
      <c r="K21" s="21">
        <f>'1ページ目'!K21+'2ページ目'!K21+'3ページ目'!K21+'4ページ目'!K21+'5ページ目'!K20</f>
        <v>0</v>
      </c>
      <c r="L21" s="21">
        <f>'1ページ目'!L21+'2ページ目'!L21+'3ページ目'!L21+'4ページ目'!L21+'5ページ目'!L20</f>
        <v>0</v>
      </c>
      <c r="M21" s="21">
        <f>'1ページ目'!M21+'2ページ目'!M21+'3ページ目'!M21+'4ページ目'!M21+'5ページ目'!M20</f>
        <v>0</v>
      </c>
    </row>
    <row r="22" spans="2:13" ht="17.25" customHeight="1" x14ac:dyDescent="0.4">
      <c r="L22" s="22" t="s">
        <v>17</v>
      </c>
      <c r="M22" s="27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2A6D-9A2A-4923-B970-7D6BB8AD9A23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'1ページ目'!E21+'2ページ目'!E21+'3ページ目'!E21+'4ページ目'!E21+'5ページ目'!E21+'6ページ目'!E20</f>
        <v>0</v>
      </c>
      <c r="F21" s="21">
        <f>'1ページ目'!F21+'2ページ目'!F21+'3ページ目'!F21+'4ページ目'!F21+'5ページ目'!F21+'6ページ目'!F20</f>
        <v>0</v>
      </c>
      <c r="G21" s="21">
        <f>'1ページ目'!G21+'2ページ目'!G21+'3ページ目'!G21+'4ページ目'!G21+'5ページ目'!G21+'6ページ目'!G20</f>
        <v>0</v>
      </c>
      <c r="H21" s="21">
        <f>'1ページ目'!H21+'2ページ目'!H21+'3ページ目'!H21+'4ページ目'!H21+'5ページ目'!H21+'6ページ目'!H20</f>
        <v>0</v>
      </c>
      <c r="I21" s="21">
        <f>'1ページ目'!I21+'2ページ目'!I21+'3ページ目'!I21+'4ページ目'!I21+'5ページ目'!I21+'6ページ目'!I20</f>
        <v>0</v>
      </c>
      <c r="J21" s="21">
        <f>'1ページ目'!J21+'2ページ目'!J21+'3ページ目'!J21+'4ページ目'!J21+'5ページ目'!J21+'6ページ目'!J20</f>
        <v>0</v>
      </c>
      <c r="K21" s="21">
        <f>'1ページ目'!K21+'2ページ目'!K21+'3ページ目'!K21+'4ページ目'!K21+'5ページ目'!K21+'6ページ目'!K20</f>
        <v>0</v>
      </c>
      <c r="L21" s="21">
        <f>'1ページ目'!L21+'2ページ目'!L21+'3ページ目'!L21+'4ページ目'!L21+'5ページ目'!L21+'6ページ目'!L20</f>
        <v>0</v>
      </c>
      <c r="M21" s="21">
        <f>'1ページ目'!M21+'2ページ目'!M21+'3ページ目'!M21+'4ページ目'!M21+'5ページ目'!M21+'6ページ目'!M20</f>
        <v>0</v>
      </c>
    </row>
    <row r="22" spans="2:13" ht="17.25" customHeight="1" x14ac:dyDescent="0.4">
      <c r="L22" s="22" t="s">
        <v>17</v>
      </c>
      <c r="M22" s="28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067C-8C6E-4B65-9D87-683DE07B7671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'1ページ目'!E21+'2ページ目'!E21+'3ページ目'!E21+'4ページ目'!E21+'5ページ目'!E21+'6ページ目'!E21+'7ページ目'!E20</f>
        <v>0</v>
      </c>
      <c r="F21" s="21">
        <f>'1ページ目'!F21+'2ページ目'!F21+'3ページ目'!F21+'4ページ目'!F21+'5ページ目'!F21+'6ページ目'!F21+'7ページ目'!F20</f>
        <v>0</v>
      </c>
      <c r="G21" s="21">
        <f>'1ページ目'!G21+'2ページ目'!G21+'3ページ目'!G21+'4ページ目'!G21+'5ページ目'!G21+'6ページ目'!G21+'7ページ目'!G20</f>
        <v>0</v>
      </c>
      <c r="H21" s="21">
        <f>'1ページ目'!H21+'2ページ目'!H21+'3ページ目'!H21+'4ページ目'!H21+'5ページ目'!H21+'6ページ目'!H21+'7ページ目'!H20</f>
        <v>0</v>
      </c>
      <c r="I21" s="21">
        <f>'1ページ目'!I21+'2ページ目'!I21+'3ページ目'!I21+'4ページ目'!I21+'5ページ目'!I21+'6ページ目'!I21+'7ページ目'!I20</f>
        <v>0</v>
      </c>
      <c r="J21" s="21">
        <f>'1ページ目'!J21+'2ページ目'!J21+'3ページ目'!J21+'4ページ目'!J21+'5ページ目'!J21+'6ページ目'!J21+'7ページ目'!J20</f>
        <v>0</v>
      </c>
      <c r="K21" s="21">
        <f>'1ページ目'!K21+'2ページ目'!K21+'3ページ目'!K21+'4ページ目'!K21+'5ページ目'!K21+'6ページ目'!K21+'7ページ目'!K20</f>
        <v>0</v>
      </c>
      <c r="L21" s="21">
        <f>'1ページ目'!L21+'2ページ目'!L21+'3ページ目'!L21+'4ページ目'!L21+'5ページ目'!L21+'6ページ目'!L21+'7ページ目'!L20</f>
        <v>0</v>
      </c>
      <c r="M21" s="21">
        <f>'1ページ目'!M21+'2ページ目'!M21+'3ページ目'!M21+'4ページ目'!M21+'5ページ目'!M21+'6ページ目'!M21+'7ページ目'!M20</f>
        <v>0</v>
      </c>
    </row>
    <row r="22" spans="2:13" ht="17.25" customHeight="1" x14ac:dyDescent="0.4">
      <c r="L22" s="22" t="s">
        <v>17</v>
      </c>
      <c r="M22" s="29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1B5A-DB2B-4BB1-BF88-773C2C3B88D2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'1ページ目'!E21+'2ページ目'!E21+'3ページ目'!E21+'4ページ目'!E21+'5ページ目'!E21+'6ページ目'!E21+'7ページ目'!E21+'8ページ目'!E20</f>
        <v>0</v>
      </c>
      <c r="F21" s="21">
        <f>'1ページ目'!F21+'2ページ目'!F21+'3ページ目'!F21+'4ページ目'!F21+'5ページ目'!F21+'6ページ目'!F21+'8ページ目'!F20</f>
        <v>0</v>
      </c>
      <c r="G21" s="21">
        <f>'1ページ目'!G21+'2ページ目'!G21+'3ページ目'!G21+'4ページ目'!G21+'5ページ目'!G21+'6ページ目'!G21+'8ページ目'!G20</f>
        <v>0</v>
      </c>
      <c r="H21" s="21">
        <f>'1ページ目'!H21+'2ページ目'!H21+'3ページ目'!H21+'4ページ目'!H21+'5ページ目'!H21+'6ページ目'!H21+'8ページ目'!H20</f>
        <v>0</v>
      </c>
      <c r="I21" s="21">
        <f>'1ページ目'!I21+'2ページ目'!I21+'3ページ目'!I21+'4ページ目'!I21+'5ページ目'!I21+'6ページ目'!I21+'8ページ目'!I20</f>
        <v>0</v>
      </c>
      <c r="J21" s="21">
        <f>'1ページ目'!J21+'2ページ目'!J21+'3ページ目'!J21+'4ページ目'!J21+'5ページ目'!J21+'6ページ目'!J21+'8ページ目'!J20</f>
        <v>0</v>
      </c>
      <c r="K21" s="21">
        <f>'1ページ目'!K21+'2ページ目'!K21+'3ページ目'!K21+'4ページ目'!K21+'5ページ目'!K21+'6ページ目'!K21+'8ページ目'!K20</f>
        <v>0</v>
      </c>
      <c r="L21" s="21">
        <f>'1ページ目'!L21+'2ページ目'!L21+'3ページ目'!L21+'4ページ目'!L21+'5ページ目'!L21+'6ページ目'!L21+'8ページ目'!L20</f>
        <v>0</v>
      </c>
      <c r="M21" s="21">
        <f>'1ページ目'!M21+'2ページ目'!M21+'3ページ目'!M21+'4ページ目'!M21+'5ページ目'!M21+'6ページ目'!M21+'8ページ目'!M20</f>
        <v>0</v>
      </c>
    </row>
    <row r="22" spans="2:13" ht="17.25" customHeight="1" x14ac:dyDescent="0.4">
      <c r="L22" s="22" t="s">
        <v>17</v>
      </c>
      <c r="M22" s="30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A3D7-DCDE-427D-8439-ABFDB480E4FA}">
  <sheetPr>
    <pageSetUpPr fitToPage="1"/>
  </sheetPr>
  <dimension ref="A1:M28"/>
  <sheetViews>
    <sheetView view="pageBreakPreview" zoomScaleNormal="100" zoomScaleSheetLayoutView="100" workbookViewId="0">
      <pane xSplit="4" ySplit="7" topLeftCell="E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3.5" x14ac:dyDescent="0.4"/>
  <cols>
    <col min="1" max="1" width="3" style="1" customWidth="1"/>
    <col min="2" max="2" width="9" style="1"/>
    <col min="3" max="3" width="28.875" style="1" customWidth="1"/>
    <col min="4" max="4" width="11.625" style="1" customWidth="1"/>
    <col min="5" max="13" width="11.125" style="1" customWidth="1"/>
    <col min="14" max="16384" width="9" style="1"/>
  </cols>
  <sheetData>
    <row r="1" spans="1:13" x14ac:dyDescent="0.4">
      <c r="A1" s="1" t="s">
        <v>24</v>
      </c>
    </row>
    <row r="2" spans="1:13" ht="33.75" customHeight="1" x14ac:dyDescent="0.4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">
      <c r="B3" s="1" t="s">
        <v>25</v>
      </c>
      <c r="M3" s="1" t="s">
        <v>19</v>
      </c>
    </row>
    <row r="4" spans="1:13" ht="14.25" thickBot="1" x14ac:dyDescent="0.45">
      <c r="B4" s="1" t="s">
        <v>27</v>
      </c>
    </row>
    <row r="5" spans="1:13" ht="27" customHeight="1" x14ac:dyDescent="0.4">
      <c r="B5" s="34" t="s">
        <v>0</v>
      </c>
      <c r="C5" s="36" t="s">
        <v>1</v>
      </c>
      <c r="D5" s="36" t="s">
        <v>2</v>
      </c>
      <c r="E5" s="38" t="s">
        <v>12</v>
      </c>
      <c r="F5" s="39"/>
      <c r="G5" s="39"/>
      <c r="H5" s="39"/>
      <c r="I5" s="39"/>
      <c r="J5" s="39"/>
      <c r="K5" s="39"/>
      <c r="L5" s="39"/>
      <c r="M5" s="40"/>
    </row>
    <row r="6" spans="1:13" ht="17.25" customHeight="1" x14ac:dyDescent="0.4">
      <c r="B6" s="35"/>
      <c r="C6" s="37"/>
      <c r="D6" s="37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5">
        <v>9</v>
      </c>
    </row>
    <row r="7" spans="1:13" ht="34.5" customHeight="1" x14ac:dyDescent="0.4">
      <c r="B7" s="35"/>
      <c r="C7" s="37"/>
      <c r="D7" s="37"/>
      <c r="E7" s="6" t="s">
        <v>3</v>
      </c>
      <c r="F7" s="6" t="s">
        <v>4</v>
      </c>
      <c r="G7" s="6" t="s">
        <v>5</v>
      </c>
      <c r="H7" s="6" t="s">
        <v>6</v>
      </c>
      <c r="I7" s="4" t="s">
        <v>7</v>
      </c>
      <c r="J7" s="6" t="s">
        <v>8</v>
      </c>
      <c r="K7" s="4" t="s">
        <v>9</v>
      </c>
      <c r="L7" s="4" t="s">
        <v>10</v>
      </c>
      <c r="M7" s="7" t="s">
        <v>11</v>
      </c>
    </row>
    <row r="8" spans="1:13" ht="29.25" customHeight="1" x14ac:dyDescent="0.4">
      <c r="B8" s="42"/>
      <c r="C8" s="8"/>
      <c r="D8" s="8"/>
      <c r="E8" s="9"/>
      <c r="F8" s="9"/>
      <c r="G8" s="9"/>
      <c r="H8" s="9"/>
      <c r="I8" s="9"/>
      <c r="J8" s="9"/>
      <c r="K8" s="9"/>
      <c r="L8" s="9"/>
      <c r="M8" s="10"/>
    </row>
    <row r="9" spans="1:13" ht="29.25" customHeight="1" x14ac:dyDescent="0.4">
      <c r="B9" s="42"/>
      <c r="C9" s="8"/>
      <c r="D9" s="8"/>
      <c r="E9" s="9"/>
      <c r="F9" s="9"/>
      <c r="G9" s="9"/>
      <c r="H9" s="9"/>
      <c r="I9" s="9"/>
      <c r="J9" s="9"/>
      <c r="K9" s="9"/>
      <c r="L9" s="9"/>
      <c r="M9" s="10"/>
    </row>
    <row r="10" spans="1:13" ht="29.25" customHeight="1" x14ac:dyDescent="0.4">
      <c r="B10" s="42"/>
      <c r="C10" s="8"/>
      <c r="D10" s="8"/>
      <c r="E10" s="9"/>
      <c r="F10" s="9"/>
      <c r="G10" s="9"/>
      <c r="H10" s="9"/>
      <c r="I10" s="9"/>
      <c r="J10" s="9"/>
      <c r="K10" s="9"/>
      <c r="L10" s="9"/>
      <c r="M10" s="10"/>
    </row>
    <row r="11" spans="1:13" ht="29.25" customHeight="1" x14ac:dyDescent="0.4">
      <c r="B11" s="42"/>
      <c r="C11" s="8"/>
      <c r="D11" s="8"/>
      <c r="E11" s="9"/>
      <c r="F11" s="9"/>
      <c r="G11" s="9"/>
      <c r="H11" s="9"/>
      <c r="I11" s="9"/>
      <c r="J11" s="9"/>
      <c r="K11" s="9"/>
      <c r="L11" s="9"/>
      <c r="M11" s="10"/>
    </row>
    <row r="12" spans="1:13" ht="29.25" customHeight="1" x14ac:dyDescent="0.4">
      <c r="B12" s="42"/>
      <c r="C12" s="8"/>
      <c r="D12" s="8"/>
      <c r="E12" s="9"/>
      <c r="F12" s="9"/>
      <c r="G12" s="9"/>
      <c r="H12" s="9"/>
      <c r="I12" s="9"/>
      <c r="J12" s="9"/>
      <c r="K12" s="9"/>
      <c r="L12" s="9"/>
      <c r="M12" s="10"/>
    </row>
    <row r="13" spans="1:13" ht="29.25" customHeight="1" x14ac:dyDescent="0.4">
      <c r="B13" s="42"/>
      <c r="C13" s="8"/>
      <c r="D13" s="8"/>
      <c r="E13" s="9"/>
      <c r="F13" s="9"/>
      <c r="G13" s="9"/>
      <c r="H13" s="9"/>
      <c r="I13" s="9"/>
      <c r="J13" s="9"/>
      <c r="K13" s="9"/>
      <c r="L13" s="9"/>
      <c r="M13" s="10"/>
    </row>
    <row r="14" spans="1:13" ht="29.25" customHeight="1" x14ac:dyDescent="0.4">
      <c r="B14" s="42"/>
      <c r="C14" s="8"/>
      <c r="D14" s="8"/>
      <c r="E14" s="9"/>
      <c r="F14" s="9"/>
      <c r="G14" s="9"/>
      <c r="H14" s="9"/>
      <c r="I14" s="9"/>
      <c r="J14" s="9"/>
      <c r="K14" s="9"/>
      <c r="L14" s="9"/>
      <c r="M14" s="10"/>
    </row>
    <row r="15" spans="1:13" ht="29.25" customHeight="1" x14ac:dyDescent="0.4">
      <c r="B15" s="42"/>
      <c r="C15" s="8"/>
      <c r="D15" s="8"/>
      <c r="E15" s="9"/>
      <c r="F15" s="9"/>
      <c r="G15" s="9"/>
      <c r="H15" s="9"/>
      <c r="I15" s="9"/>
      <c r="J15" s="9"/>
      <c r="K15" s="9"/>
      <c r="L15" s="9"/>
      <c r="M15" s="10"/>
    </row>
    <row r="16" spans="1:13" ht="29.25" customHeight="1" x14ac:dyDescent="0.4">
      <c r="B16" s="42"/>
      <c r="C16" s="8"/>
      <c r="D16" s="8"/>
      <c r="E16" s="9"/>
      <c r="F16" s="9"/>
      <c r="G16" s="9"/>
      <c r="H16" s="9"/>
      <c r="I16" s="9"/>
      <c r="J16" s="9"/>
      <c r="K16" s="9"/>
      <c r="L16" s="9"/>
      <c r="M16" s="10"/>
    </row>
    <row r="17" spans="2:13" ht="29.25" customHeight="1" x14ac:dyDescent="0.4">
      <c r="B17" s="42"/>
      <c r="C17" s="8"/>
      <c r="D17" s="8"/>
      <c r="E17" s="9"/>
      <c r="F17" s="9"/>
      <c r="G17" s="9"/>
      <c r="H17" s="9"/>
      <c r="I17" s="9"/>
      <c r="J17" s="9"/>
      <c r="K17" s="9"/>
      <c r="L17" s="9"/>
      <c r="M17" s="10"/>
    </row>
    <row r="18" spans="2:13" ht="29.25" customHeight="1" x14ac:dyDescent="0.4">
      <c r="B18" s="42"/>
      <c r="C18" s="8"/>
      <c r="D18" s="8"/>
      <c r="E18" s="9"/>
      <c r="F18" s="9"/>
      <c r="G18" s="9"/>
      <c r="H18" s="9"/>
      <c r="I18" s="9"/>
      <c r="J18" s="9"/>
      <c r="K18" s="9"/>
      <c r="L18" s="9"/>
      <c r="M18" s="10"/>
    </row>
    <row r="19" spans="2:13" ht="29.25" customHeight="1" thickBot="1" x14ac:dyDescent="0.45">
      <c r="B19" s="43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9.25" customHeight="1" thickTop="1" thickBot="1" x14ac:dyDescent="0.45">
      <c r="B20" s="14" t="s">
        <v>13</v>
      </c>
      <c r="C20" s="15" t="s">
        <v>15</v>
      </c>
      <c r="D20" s="16"/>
      <c r="E20" s="17">
        <f>SUM(E8:E19)</f>
        <v>0</v>
      </c>
      <c r="F20" s="17">
        <f t="shared" ref="F20:M20" si="0">SUM(F8:F19)</f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</row>
    <row r="21" spans="2:13" ht="39" customHeight="1" thickBot="1" x14ac:dyDescent="0.45">
      <c r="B21" s="18" t="s">
        <v>14</v>
      </c>
      <c r="C21" s="19" t="s">
        <v>16</v>
      </c>
      <c r="D21" s="20"/>
      <c r="E21" s="21">
        <f>'1ページ目'!E21+'2ページ目'!E21+'3ページ目'!E21+'4ページ目'!E21+'5ページ目'!E21+'6ページ目'!E21+'7ページ目'!E21+'8ページ目'!E21+'9ページ目'!E20</f>
        <v>0</v>
      </c>
      <c r="F21" s="21">
        <f>'1ページ目'!F21+'2ページ目'!F21+'3ページ目'!F21+'4ページ目'!F21+'5ページ目'!F21+'6ページ目'!F21+'7ページ目'!F21+'8ページ目'!F21+'9ページ目'!F20</f>
        <v>0</v>
      </c>
      <c r="G21" s="21">
        <f>'1ページ目'!G21+'2ページ目'!G21+'3ページ目'!G21+'4ページ目'!G21+'5ページ目'!G21+'6ページ目'!G21+'7ページ目'!G21+'8ページ目'!G21+'9ページ目'!G20</f>
        <v>0</v>
      </c>
      <c r="H21" s="21">
        <f>'1ページ目'!H21+'2ページ目'!H21+'3ページ目'!H21+'4ページ目'!H21+'5ページ目'!H21+'6ページ目'!H21+'7ページ目'!H21+'8ページ目'!H21+'9ページ目'!H20</f>
        <v>0</v>
      </c>
      <c r="I21" s="21">
        <f>'1ページ目'!I21+'2ページ目'!I21+'3ページ目'!I21+'4ページ目'!I21+'5ページ目'!I21+'6ページ目'!I21+'7ページ目'!I21+'8ページ目'!I21+'9ページ目'!I20</f>
        <v>0</v>
      </c>
      <c r="J21" s="21">
        <f>'1ページ目'!J21+'2ページ目'!J21+'3ページ目'!J21+'4ページ目'!J21+'5ページ目'!J21+'6ページ目'!J21+'7ページ目'!J21+'8ページ目'!J21+'9ページ目'!J20</f>
        <v>0</v>
      </c>
      <c r="K21" s="21">
        <f>'1ページ目'!K21+'2ページ目'!K21+'3ページ目'!K21+'4ページ目'!K21+'5ページ目'!K21+'6ページ目'!K21+'7ページ目'!K21+'8ページ目'!K21+'9ページ目'!K20</f>
        <v>0</v>
      </c>
      <c r="L21" s="21">
        <f>'1ページ目'!L21+'2ページ目'!L21+'3ページ目'!L21+'4ページ目'!L21+'5ページ目'!L21+'6ページ目'!L21+'7ページ目'!L21+'8ページ目'!L21+'9ページ目'!L20</f>
        <v>0</v>
      </c>
      <c r="M21" s="21">
        <f>'1ページ目'!M21+'2ページ目'!M21+'3ページ目'!M21+'4ページ目'!M21+'5ページ目'!M21+'6ページ目'!M21+'7ページ目'!M21+'8ページ目'!M21+'9ページ目'!M20</f>
        <v>0</v>
      </c>
    </row>
    <row r="22" spans="2:13" ht="17.25" customHeight="1" x14ac:dyDescent="0.4">
      <c r="L22" s="22" t="s">
        <v>17</v>
      </c>
      <c r="M22" s="31">
        <f>'1ページ目'!M22</f>
        <v>11</v>
      </c>
    </row>
    <row r="23" spans="2:13" ht="17.25" customHeight="1" x14ac:dyDescent="0.4">
      <c r="B23" s="1" t="s">
        <v>20</v>
      </c>
    </row>
    <row r="24" spans="2:13" ht="17.25" customHeight="1" x14ac:dyDescent="0.4">
      <c r="B24" s="1" t="s">
        <v>21</v>
      </c>
    </row>
    <row r="25" spans="2:13" ht="17.25" customHeight="1" x14ac:dyDescent="0.4">
      <c r="B25" s="1" t="s">
        <v>22</v>
      </c>
    </row>
    <row r="26" spans="2:13" ht="17.25" customHeight="1" x14ac:dyDescent="0.4">
      <c r="B26" s="1" t="s">
        <v>23</v>
      </c>
    </row>
    <row r="27" spans="2:13" ht="24" customHeight="1" x14ac:dyDescent="0.4"/>
    <row r="28" spans="2:13" ht="24" customHeight="1" x14ac:dyDescent="0.4"/>
  </sheetData>
  <mergeCells count="5">
    <mergeCell ref="B2:M2"/>
    <mergeCell ref="B5:B7"/>
    <mergeCell ref="C5:C7"/>
    <mergeCell ref="D5:D7"/>
    <mergeCell ref="E5:M5"/>
  </mergeCells>
  <phoneticPr fontId="2"/>
  <pageMargins left="0.31496062992125984" right="0.31496062992125984" top="0.74803149606299213" bottom="0.35433070866141736" header="0.31496062992125984" footer="0.31496062992125984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1ページ目</vt:lpstr>
      <vt:lpstr>2ページ目</vt:lpstr>
      <vt:lpstr>3ページ目</vt:lpstr>
      <vt:lpstr>4ページ目</vt:lpstr>
      <vt:lpstr>5ページ目</vt:lpstr>
      <vt:lpstr>6ページ目</vt:lpstr>
      <vt:lpstr>7ページ目</vt:lpstr>
      <vt:lpstr>8ページ目</vt:lpstr>
      <vt:lpstr>9ページ目</vt:lpstr>
      <vt:lpstr>10ページ目</vt:lpstr>
      <vt:lpstr>11ページ目</vt:lpstr>
      <vt:lpstr>'10ページ目'!Print_Area</vt:lpstr>
      <vt:lpstr>'11ページ目'!Print_Area</vt:lpstr>
      <vt:lpstr>'1ページ目'!Print_Area</vt:lpstr>
      <vt:lpstr>'2ページ目'!Print_Area</vt:lpstr>
      <vt:lpstr>'3ページ目'!Print_Area</vt:lpstr>
      <vt:lpstr>'4ページ目'!Print_Area</vt:lpstr>
      <vt:lpstr>'5ページ目'!Print_Area</vt:lpstr>
      <vt:lpstr>'6ページ目'!Print_Area</vt:lpstr>
      <vt:lpstr>'7ページ目'!Print_Area</vt:lpstr>
      <vt:lpstr>'8ページ目'!Print_Area</vt:lpstr>
      <vt:lpstr>'9ページ目'!Print_Area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岐阜県教育文化財団</dc:creator>
  <cp:lastModifiedBy>kyoubun2023-03</cp:lastModifiedBy>
  <cp:lastPrinted>2026-01-20T04:40:01Z</cp:lastPrinted>
  <dcterms:created xsi:type="dcterms:W3CDTF">2023-07-20T05:51:46Z</dcterms:created>
  <dcterms:modified xsi:type="dcterms:W3CDTF">2026-01-20T04:52:53Z</dcterms:modified>
</cp:coreProperties>
</file>