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2.17\共有（事業課）\県民文化課\11　文化振興助成金\R7アーツカウンシル\00_制度立ち上げ\01_助成金\01_要綱検討\03_改正\03_確定\"/>
    </mc:Choice>
  </mc:AlternateContent>
  <xr:revisionPtr revIDLastSave="0" documentId="13_ncr:1_{3A7D8309-729C-4670-B031-74C09B58BF1E}" xr6:coauthVersionLast="47" xr6:coauthVersionMax="47" xr10:uidLastSave="{00000000-0000-0000-0000-000000000000}"/>
  <bookViews>
    <workbookView xWindow="-120" yWindow="-120" windowWidth="20730" windowHeight="11040" xr2:uid="{8870B18B-80A4-4C0C-9C51-E55FF0299B87}"/>
  </bookViews>
  <sheets>
    <sheet name="1ページ目" sheetId="1" r:id="rId1"/>
    <sheet name="2ページ目" sheetId="2" r:id="rId2"/>
    <sheet name="3ページ目" sheetId="3" r:id="rId3"/>
    <sheet name="4ページ目" sheetId="4" r:id="rId4"/>
    <sheet name="5ページ目" sheetId="5" r:id="rId5"/>
    <sheet name="6ページ目" sheetId="6" r:id="rId6"/>
    <sheet name="7ページ目" sheetId="7" r:id="rId7"/>
    <sheet name="8ページ目" sheetId="8" r:id="rId8"/>
    <sheet name="9ページ目" sheetId="9" r:id="rId9"/>
    <sheet name="10ページ目" sheetId="10" r:id="rId10"/>
    <sheet name="11ページ目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/>
  <c r="B3" i="5"/>
  <c r="B3" i="6"/>
  <c r="B3" i="7"/>
  <c r="B3" i="8"/>
  <c r="B3" i="9"/>
  <c r="B3" i="10"/>
  <c r="B3" i="11"/>
  <c r="B3" i="2"/>
  <c r="A1" i="3"/>
  <c r="A1" i="4"/>
  <c r="A1" i="5"/>
  <c r="A1" i="6"/>
  <c r="A1" i="7"/>
  <c r="A1" i="8"/>
  <c r="A1" i="9"/>
  <c r="A1" i="10"/>
  <c r="A1" i="11"/>
  <c r="A1" i="2"/>
  <c r="F20" i="11"/>
  <c r="G20" i="11"/>
  <c r="H20" i="11"/>
  <c r="I20" i="11"/>
  <c r="J20" i="11"/>
  <c r="K20" i="11"/>
  <c r="L20" i="11"/>
  <c r="M20" i="11"/>
  <c r="E20" i="11"/>
  <c r="M19" i="11"/>
  <c r="L19" i="11"/>
  <c r="K19" i="11"/>
  <c r="J19" i="11"/>
  <c r="I19" i="11"/>
  <c r="H19" i="11"/>
  <c r="G19" i="11"/>
  <c r="F19" i="11"/>
  <c r="E19" i="11"/>
  <c r="F20" i="10"/>
  <c r="G20" i="10"/>
  <c r="H20" i="10"/>
  <c r="I20" i="10"/>
  <c r="J20" i="10"/>
  <c r="K20" i="10"/>
  <c r="L20" i="10"/>
  <c r="M20" i="10"/>
  <c r="E20" i="10"/>
  <c r="M19" i="10"/>
  <c r="L19" i="10"/>
  <c r="K19" i="10"/>
  <c r="J19" i="10"/>
  <c r="I19" i="10"/>
  <c r="H19" i="10"/>
  <c r="G19" i="10"/>
  <c r="F19" i="10"/>
  <c r="E19" i="10"/>
  <c r="F20" i="9"/>
  <c r="G20" i="9"/>
  <c r="H20" i="9"/>
  <c r="I20" i="9"/>
  <c r="J20" i="9"/>
  <c r="K20" i="9"/>
  <c r="L20" i="9"/>
  <c r="M20" i="9"/>
  <c r="E20" i="9"/>
  <c r="M19" i="9"/>
  <c r="L19" i="9"/>
  <c r="K19" i="9"/>
  <c r="J19" i="9"/>
  <c r="I19" i="9"/>
  <c r="H19" i="9"/>
  <c r="G19" i="9"/>
  <c r="F19" i="9"/>
  <c r="E19" i="9"/>
  <c r="F20" i="8"/>
  <c r="G20" i="8"/>
  <c r="H20" i="8"/>
  <c r="I20" i="8"/>
  <c r="J20" i="8"/>
  <c r="K20" i="8"/>
  <c r="L20" i="8"/>
  <c r="M20" i="8"/>
  <c r="E20" i="8"/>
  <c r="M19" i="8"/>
  <c r="L19" i="8"/>
  <c r="K19" i="8"/>
  <c r="J19" i="8"/>
  <c r="I19" i="8"/>
  <c r="H19" i="8"/>
  <c r="G19" i="8"/>
  <c r="F19" i="8"/>
  <c r="E19" i="8"/>
  <c r="F20" i="7"/>
  <c r="G20" i="7"/>
  <c r="H20" i="7"/>
  <c r="I20" i="7"/>
  <c r="J20" i="7"/>
  <c r="K20" i="7"/>
  <c r="L20" i="7"/>
  <c r="M20" i="7"/>
  <c r="E20" i="7"/>
  <c r="M19" i="7"/>
  <c r="L19" i="7"/>
  <c r="K19" i="7"/>
  <c r="J19" i="7"/>
  <c r="I19" i="7"/>
  <c r="H19" i="7"/>
  <c r="G19" i="7"/>
  <c r="F19" i="7"/>
  <c r="E19" i="7"/>
  <c r="F20" i="6"/>
  <c r="G20" i="6"/>
  <c r="H20" i="6"/>
  <c r="I20" i="6"/>
  <c r="J20" i="6"/>
  <c r="K20" i="6"/>
  <c r="L20" i="6"/>
  <c r="M20" i="6"/>
  <c r="E20" i="6"/>
  <c r="M19" i="6"/>
  <c r="L19" i="6"/>
  <c r="K19" i="6"/>
  <c r="J19" i="6"/>
  <c r="I19" i="6"/>
  <c r="H19" i="6"/>
  <c r="G19" i="6"/>
  <c r="F19" i="6"/>
  <c r="E19" i="6"/>
  <c r="F20" i="5"/>
  <c r="G20" i="5"/>
  <c r="H20" i="5"/>
  <c r="I20" i="5"/>
  <c r="J20" i="5"/>
  <c r="K20" i="5"/>
  <c r="L20" i="5"/>
  <c r="M20" i="5"/>
  <c r="E20" i="5"/>
  <c r="M19" i="5"/>
  <c r="L19" i="5"/>
  <c r="K19" i="5"/>
  <c r="J19" i="5"/>
  <c r="I19" i="5"/>
  <c r="H19" i="5"/>
  <c r="G19" i="5"/>
  <c r="F19" i="5"/>
  <c r="E19" i="5"/>
  <c r="F20" i="4"/>
  <c r="G20" i="4"/>
  <c r="H20" i="4"/>
  <c r="I20" i="4"/>
  <c r="J20" i="4"/>
  <c r="K20" i="4"/>
  <c r="L20" i="4"/>
  <c r="M20" i="4"/>
  <c r="E20" i="4"/>
  <c r="M19" i="4"/>
  <c r="L19" i="4"/>
  <c r="K19" i="4"/>
  <c r="J19" i="4"/>
  <c r="I19" i="4"/>
  <c r="H19" i="4"/>
  <c r="G19" i="4"/>
  <c r="F19" i="4"/>
  <c r="E19" i="4"/>
  <c r="F20" i="3"/>
  <c r="G20" i="3"/>
  <c r="H20" i="3"/>
  <c r="I20" i="3"/>
  <c r="J20" i="3"/>
  <c r="K20" i="3"/>
  <c r="L20" i="3"/>
  <c r="M20" i="3"/>
  <c r="E20" i="3"/>
  <c r="M19" i="3"/>
  <c r="L19" i="3"/>
  <c r="K19" i="3"/>
  <c r="J19" i="3"/>
  <c r="I19" i="3"/>
  <c r="H19" i="3"/>
  <c r="G19" i="3"/>
  <c r="F19" i="3"/>
  <c r="E19" i="3"/>
  <c r="F20" i="2"/>
  <c r="G20" i="2"/>
  <c r="H20" i="2"/>
  <c r="I20" i="2"/>
  <c r="J20" i="2"/>
  <c r="K20" i="2"/>
  <c r="L20" i="2"/>
  <c r="M20" i="2"/>
  <c r="M19" i="2"/>
  <c r="L19" i="2"/>
  <c r="K19" i="2"/>
  <c r="J19" i="2"/>
  <c r="I19" i="2"/>
  <c r="H19" i="2"/>
  <c r="G19" i="2"/>
  <c r="F19" i="2"/>
  <c r="E19" i="2"/>
  <c r="F20" i="1"/>
  <c r="G20" i="1"/>
  <c r="H20" i="1"/>
  <c r="I20" i="1"/>
  <c r="J20" i="1"/>
  <c r="K20" i="1"/>
  <c r="L20" i="1"/>
  <c r="M20" i="1"/>
  <c r="F19" i="1"/>
  <c r="G19" i="1"/>
  <c r="H19" i="1"/>
  <c r="I19" i="1"/>
  <c r="J19" i="1"/>
  <c r="K19" i="1"/>
  <c r="L19" i="1"/>
  <c r="M19" i="1"/>
  <c r="E19" i="1"/>
  <c r="E20" i="1" s="1"/>
  <c r="E20" i="2" l="1"/>
</calcChain>
</file>

<file path=xl/sharedStrings.xml><?xml version="1.0" encoding="utf-8"?>
<sst xmlns="http://schemas.openxmlformats.org/spreadsheetml/2006/main" count="277" uniqueCount="37">
  <si>
    <t>番　　号</t>
    <rPh sb="0" eb="1">
      <t>バン</t>
    </rPh>
    <rPh sb="3" eb="4">
      <t>ゴウ</t>
    </rPh>
    <phoneticPr fontId="2"/>
  </si>
  <si>
    <t>支　　　払　　　先</t>
    <rPh sb="0" eb="1">
      <t>シ</t>
    </rPh>
    <rPh sb="4" eb="5">
      <t>フツ</t>
    </rPh>
    <rPh sb="8" eb="9">
      <t>サキ</t>
    </rPh>
    <phoneticPr fontId="2"/>
  </si>
  <si>
    <t>日　　付</t>
    <rPh sb="0" eb="1">
      <t>ニチ</t>
    </rPh>
    <rPh sb="3" eb="4">
      <t>ツキ</t>
    </rPh>
    <phoneticPr fontId="2"/>
  </si>
  <si>
    <t>出演者
謝　金</t>
    <rPh sb="0" eb="3">
      <t>シュツエンシャ</t>
    </rPh>
    <rPh sb="4" eb="5">
      <t>シャ</t>
    </rPh>
    <rPh sb="6" eb="7">
      <t>キン</t>
    </rPh>
    <phoneticPr fontId="2"/>
  </si>
  <si>
    <t>交通費
宿泊費</t>
    <rPh sb="0" eb="3">
      <t>コウツウヒ</t>
    </rPh>
    <rPh sb="4" eb="7">
      <t>シュクハクヒ</t>
    </rPh>
    <phoneticPr fontId="2"/>
  </si>
  <si>
    <t>文芸費
音楽費</t>
    <rPh sb="0" eb="3">
      <t>ブンゲイヒ</t>
    </rPh>
    <rPh sb="4" eb="7">
      <t>オンガクヒ</t>
    </rPh>
    <phoneticPr fontId="2"/>
  </si>
  <si>
    <t>舞台・会場
設　営　費</t>
    <rPh sb="0" eb="2">
      <t>ブタイ</t>
    </rPh>
    <rPh sb="3" eb="5">
      <t>カイジョウ</t>
    </rPh>
    <rPh sb="6" eb="7">
      <t>セツ</t>
    </rPh>
    <rPh sb="8" eb="9">
      <t>エイ</t>
    </rPh>
    <rPh sb="10" eb="11">
      <t>ヒ</t>
    </rPh>
    <phoneticPr fontId="2"/>
  </si>
  <si>
    <t>会場費</t>
    <rPh sb="0" eb="3">
      <t>カイジョウヒ</t>
    </rPh>
    <phoneticPr fontId="2"/>
  </si>
  <si>
    <t>宣伝費
印刷費</t>
    <rPh sb="0" eb="3">
      <t>センデンヒ</t>
    </rPh>
    <rPh sb="4" eb="7">
      <t>インサツヒ</t>
    </rPh>
    <phoneticPr fontId="2"/>
  </si>
  <si>
    <t>運搬費</t>
    <rPh sb="0" eb="3">
      <t>ウンパンヒ</t>
    </rPh>
    <phoneticPr fontId="2"/>
  </si>
  <si>
    <t>記録費</t>
    <rPh sb="0" eb="3">
      <t>キロクヒ</t>
    </rPh>
    <phoneticPr fontId="2"/>
  </si>
  <si>
    <t>その他
事業運営費</t>
    <rPh sb="2" eb="3">
      <t>タ</t>
    </rPh>
    <rPh sb="4" eb="9">
      <t>ジギョウウンエイヒ</t>
    </rPh>
    <phoneticPr fontId="2"/>
  </si>
  <si>
    <t>支　　　　　　払　　　　　　金　　　　　　額</t>
    <rPh sb="0" eb="1">
      <t>シ</t>
    </rPh>
    <rPh sb="7" eb="8">
      <t>フツ</t>
    </rPh>
    <rPh sb="14" eb="15">
      <t>キン</t>
    </rPh>
    <rPh sb="21" eb="22">
      <t>ガク</t>
    </rPh>
    <phoneticPr fontId="2"/>
  </si>
  <si>
    <t>小　　計</t>
    <rPh sb="0" eb="1">
      <t>コ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</si>
  <si>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</si>
  <si>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このページの合計</t>
    <rPh sb="6" eb="8">
      <t>ゴウケイ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</si>
  <si>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</si>
  <si>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ページ</t>
    <phoneticPr fontId="2"/>
  </si>
  <si>
    <t>助成対象経費領収書整理一覧表</t>
    <rPh sb="0" eb="2">
      <t>ジョセイ</t>
    </rPh>
    <rPh sb="2" eb="4">
      <t>タイショウ</t>
    </rPh>
    <rPh sb="4" eb="6">
      <t>ケイヒ</t>
    </rPh>
    <rPh sb="6" eb="9">
      <t>リョウシュウショ</t>
    </rPh>
    <rPh sb="9" eb="11">
      <t>セイリ</t>
    </rPh>
    <rPh sb="11" eb="13">
      <t>イチラン</t>
    </rPh>
    <rPh sb="13" eb="14">
      <t>ヒョウ</t>
    </rPh>
    <phoneticPr fontId="2"/>
  </si>
  <si>
    <t>（単位：円）</t>
    <rPh sb="1" eb="3">
      <t>タンイ</t>
    </rPh>
    <rPh sb="4" eb="5">
      <t>エン</t>
    </rPh>
    <phoneticPr fontId="2"/>
  </si>
  <si>
    <t>※各領収書の右上に、各費目ごとの通し番号を付して整理し、その番号を「番号欄」に記入する。</t>
    <phoneticPr fontId="2"/>
  </si>
  <si>
    <t xml:space="preserve">  （例：「１出演等謝金」の領収書の１枚目の番号は「１－１」、２枚目は「１－２」、「２交通費・宿泊費」の領収書の１枚目は「２－１」、２枚目は「２－２」）</t>
    <phoneticPr fontId="2"/>
  </si>
  <si>
    <t>※同一支払先の複数の領収書金額をまとめて記載する場合、領収書の右上に「○－△△　合計○○○○円」と記載すること。</t>
    <phoneticPr fontId="2"/>
  </si>
  <si>
    <t>※領収書の写し及び明細書等(支払金額の内訳を記載した書類)は、Ａ４サイズの用紙に、支払先及び金額が確認できるように並べて貼付し、整理一覧表とともに実績報告書に添付すること。</t>
    <phoneticPr fontId="2"/>
  </si>
  <si>
    <t>１／　</t>
    <phoneticPr fontId="2"/>
  </si>
  <si>
    <t>２／　</t>
    <phoneticPr fontId="2"/>
  </si>
  <si>
    <t>３／　</t>
    <phoneticPr fontId="2"/>
  </si>
  <si>
    <t>４／　</t>
    <phoneticPr fontId="2"/>
  </si>
  <si>
    <t>５／　</t>
    <phoneticPr fontId="2"/>
  </si>
  <si>
    <t>６／　</t>
    <phoneticPr fontId="2"/>
  </si>
  <si>
    <t>７／　</t>
    <phoneticPr fontId="2"/>
  </si>
  <si>
    <t>８／　</t>
    <phoneticPr fontId="2"/>
  </si>
  <si>
    <t>９／　</t>
    <phoneticPr fontId="2"/>
  </si>
  <si>
    <t>１０／　</t>
    <phoneticPr fontId="2"/>
  </si>
  <si>
    <t>１１／　</t>
    <phoneticPr fontId="2"/>
  </si>
  <si>
    <t>別紙様式７関係</t>
    <rPh sb="0" eb="4">
      <t>ベッシヨウシキ</t>
    </rPh>
    <rPh sb="5" eb="7">
      <t>カンケイ</t>
    </rPh>
    <phoneticPr fontId="2"/>
  </si>
  <si>
    <t>※活動支援事業公演型・展示型【障がい者・広域団体】、伴走型支援事業では、この用紙も添付すること。</t>
    <rPh sb="1" eb="7">
      <t>カツドウシエンジギョウ</t>
    </rPh>
    <rPh sb="7" eb="10">
      <t>コウエンガタ</t>
    </rPh>
    <rPh sb="11" eb="14">
      <t>テンジガタ</t>
    </rPh>
    <rPh sb="15" eb="16">
      <t>ショウ</t>
    </rPh>
    <rPh sb="18" eb="19">
      <t>シャ</t>
    </rPh>
    <rPh sb="20" eb="24">
      <t>コウイキダンタイ</t>
    </rPh>
    <rPh sb="26" eb="33">
      <t>バンソウガタシエンジギョウ</t>
    </rPh>
    <rPh sb="38" eb="40">
      <t>ヨウシ</t>
    </rPh>
    <rPh sb="41" eb="4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</si>
</sst>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C273-CD90-4D7F-9B09-C631AE091F63}">
  <sheetPr>
    <pageSetUpPr fitToPage="1"/>
  </sheetPr>
  <dimension ref="A1:M27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">
        <v>35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">
        <v>36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E19</f>
        <v>0</v>
      </c>
      <c r="F20" s="20">
        <f t="shared" ref="F20:M20" si="1">F19</f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</row>
    <row r="21" spans="2:13" ht="17.25" customHeight="1" x14ac:dyDescent="0.4">
      <c r="L21" s="2" t="s">
        <v>17</v>
      </c>
      <c r="M21" s="2" t="s">
        <v>24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4:B6"/>
    <mergeCell ref="C4:C6"/>
    <mergeCell ref="D4:D6"/>
    <mergeCell ref="E4:M4"/>
    <mergeCell ref="B2:M2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A4B4-D2B0-4BBD-BAF5-CB1B040CABAE}">
  <sheetPr>
    <pageSetUpPr fitToPage="1"/>
  </sheetPr>
  <dimension ref="A1:M27"/>
  <sheetViews>
    <sheetView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</f>
        <v>0</v>
      </c>
      <c r="F20" s="20">
        <f>'1ページ目'!F19+'2ページ目'!F19</f>
        <v>0</v>
      </c>
      <c r="G20" s="20">
        <f>'1ページ目'!G19+'2ページ目'!G19</f>
        <v>0</v>
      </c>
      <c r="H20" s="20">
        <f>'1ページ目'!H19+'2ページ目'!H19</f>
        <v>0</v>
      </c>
      <c r="I20" s="20">
        <f>'1ページ目'!I19+'2ページ目'!I19</f>
        <v>0</v>
      </c>
      <c r="J20" s="20">
        <f>'1ページ目'!J19+'2ページ目'!J19</f>
        <v>0</v>
      </c>
      <c r="K20" s="20">
        <f>'1ページ目'!K19+'2ページ目'!K19</f>
        <v>0</v>
      </c>
      <c r="L20" s="20">
        <f>'1ページ目'!L19+'2ページ目'!L19</f>
        <v>0</v>
      </c>
      <c r="M20" s="20">
        <f>'1ページ目'!M19+'2ページ目'!M19</f>
        <v>0</v>
      </c>
    </row>
    <row r="21" spans="2:13" ht="17.25" customHeight="1" x14ac:dyDescent="0.4">
      <c r="L21" s="2" t="s">
        <v>17</v>
      </c>
      <c r="M21" s="2" t="s">
        <v>25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7CF9-BC30-4A8A-B9DC-C28565C5FDC8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</f>
        <v>0</v>
      </c>
      <c r="F20" s="20">
        <f>'1ページ目'!F19+'2ページ目'!F19+'3ページ目'!F19</f>
        <v>0</v>
      </c>
      <c r="G20" s="20">
        <f>'1ページ目'!G19+'2ページ目'!G19+'3ページ目'!G19</f>
        <v>0</v>
      </c>
      <c r="H20" s="20">
        <f>'1ページ目'!H19+'2ページ目'!H19+'3ページ目'!H19</f>
        <v>0</v>
      </c>
      <c r="I20" s="20">
        <f>'1ページ目'!I19+'2ページ目'!I19+'3ページ目'!I19</f>
        <v>0</v>
      </c>
      <c r="J20" s="20">
        <f>'1ページ目'!J19+'2ページ目'!J19+'3ページ目'!J19</f>
        <v>0</v>
      </c>
      <c r="K20" s="20">
        <f>'1ページ目'!K19+'2ページ目'!K19+'3ページ目'!K19</f>
        <v>0</v>
      </c>
      <c r="L20" s="20">
        <f>'1ページ目'!L19+'2ページ目'!L19+'3ページ目'!L19</f>
        <v>0</v>
      </c>
      <c r="M20" s="20">
        <f>'1ページ目'!M19+'2ページ目'!M19+'3ページ目'!M19</f>
        <v>0</v>
      </c>
    </row>
    <row r="21" spans="2:13" ht="17.25" customHeight="1" x14ac:dyDescent="0.4">
      <c r="L21" s="2" t="s">
        <v>17</v>
      </c>
      <c r="M21" s="2" t="s">
        <v>26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E0A0-4555-4DAA-888C-7A31A2FA4FA8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</f>
        <v>0</v>
      </c>
      <c r="F20" s="20">
        <f>'1ページ目'!F19+'2ページ目'!F19+'3ページ目'!F19+'4ページ目'!F19</f>
        <v>0</v>
      </c>
      <c r="G20" s="20">
        <f>'1ページ目'!G19+'2ページ目'!G19+'3ページ目'!G19+'4ページ目'!G19</f>
        <v>0</v>
      </c>
      <c r="H20" s="20">
        <f>'1ページ目'!H19+'2ページ目'!H19+'3ページ目'!H19+'4ページ目'!H19</f>
        <v>0</v>
      </c>
      <c r="I20" s="20">
        <f>'1ページ目'!I19+'2ページ目'!I19+'3ページ目'!I19+'4ページ目'!I19</f>
        <v>0</v>
      </c>
      <c r="J20" s="20">
        <f>'1ページ目'!J19+'2ページ目'!J19+'3ページ目'!J19+'4ページ目'!J19</f>
        <v>0</v>
      </c>
      <c r="K20" s="20">
        <f>'1ページ目'!K19+'2ページ目'!K19+'3ページ目'!K19+'4ページ目'!K19</f>
        <v>0</v>
      </c>
      <c r="L20" s="20">
        <f>'1ページ目'!L19+'2ページ目'!L19+'3ページ目'!L19+'4ページ目'!L19</f>
        <v>0</v>
      </c>
      <c r="M20" s="20">
        <f>'1ページ目'!M19+'2ページ目'!M19+'3ページ目'!M19+'4ページ目'!M19</f>
        <v>0</v>
      </c>
    </row>
    <row r="21" spans="2:13" ht="17.25" customHeight="1" x14ac:dyDescent="0.4">
      <c r="L21" s="2" t="s">
        <v>17</v>
      </c>
      <c r="M21" s="2" t="s">
        <v>27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2587-D381-4F3B-9FE2-EDCF3D30097C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</f>
        <v>0</v>
      </c>
      <c r="F20" s="20">
        <f>'1ページ目'!F19+'2ページ目'!F19+'3ページ目'!F19+'4ページ目'!F19+'5ページ目'!F19</f>
        <v>0</v>
      </c>
      <c r="G20" s="20">
        <f>'1ページ目'!G19+'2ページ目'!G19+'3ページ目'!G19+'4ページ目'!G19+'5ページ目'!G19</f>
        <v>0</v>
      </c>
      <c r="H20" s="20">
        <f>'1ページ目'!H19+'2ページ目'!H19+'3ページ目'!H19+'4ページ目'!H19+'5ページ目'!H19</f>
        <v>0</v>
      </c>
      <c r="I20" s="20">
        <f>'1ページ目'!I19+'2ページ目'!I19+'3ページ目'!I19+'4ページ目'!I19+'5ページ目'!I19</f>
        <v>0</v>
      </c>
      <c r="J20" s="20">
        <f>'1ページ目'!J19+'2ページ目'!J19+'3ページ目'!J19+'4ページ目'!J19+'5ページ目'!J19</f>
        <v>0</v>
      </c>
      <c r="K20" s="20">
        <f>'1ページ目'!K19+'2ページ目'!K19+'3ページ目'!K19+'4ページ目'!K19+'5ページ目'!K19</f>
        <v>0</v>
      </c>
      <c r="L20" s="20">
        <f>'1ページ目'!L19+'2ページ目'!L19+'3ページ目'!L19+'4ページ目'!L19+'5ページ目'!L19</f>
        <v>0</v>
      </c>
      <c r="M20" s="20">
        <f>'1ページ目'!M19+'2ページ目'!M19+'3ページ目'!M19+'4ページ目'!M19+'5ページ目'!M19</f>
        <v>0</v>
      </c>
    </row>
    <row r="21" spans="2:13" ht="17.25" customHeight="1" x14ac:dyDescent="0.4">
      <c r="L21" s="2" t="s">
        <v>17</v>
      </c>
      <c r="M21" s="2" t="s">
        <v>28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B6BE-31FE-430E-8147-BDCC8A1D905B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</f>
        <v>0</v>
      </c>
      <c r="F20" s="20">
        <f>'1ページ目'!F19+'2ページ目'!F19+'3ページ目'!F19+'4ページ目'!F19+'5ページ目'!F19+'6ページ目'!F19</f>
        <v>0</v>
      </c>
      <c r="G20" s="20">
        <f>'1ページ目'!G19+'2ページ目'!G19+'3ページ目'!G19+'4ページ目'!G19+'5ページ目'!G19+'6ページ目'!G19</f>
        <v>0</v>
      </c>
      <c r="H20" s="20">
        <f>'1ページ目'!H19+'2ページ目'!H19+'3ページ目'!H19+'4ページ目'!H19+'5ページ目'!H19+'6ページ目'!H19</f>
        <v>0</v>
      </c>
      <c r="I20" s="20">
        <f>'1ページ目'!I19+'2ページ目'!I19+'3ページ目'!I19+'4ページ目'!I19+'5ページ目'!I19+'6ページ目'!I19</f>
        <v>0</v>
      </c>
      <c r="J20" s="20">
        <f>'1ページ目'!J19+'2ページ目'!J19+'3ページ目'!J19+'4ページ目'!J19+'5ページ目'!J19+'6ページ目'!J19</f>
        <v>0</v>
      </c>
      <c r="K20" s="20">
        <f>'1ページ目'!K19+'2ページ目'!K19+'3ページ目'!K19+'4ページ目'!K19+'5ページ目'!K19+'6ページ目'!K19</f>
        <v>0</v>
      </c>
      <c r="L20" s="20">
        <f>'1ページ目'!L19+'2ページ目'!L19+'3ページ目'!L19+'4ページ目'!L19+'5ページ目'!L19+'6ページ目'!L19</f>
        <v>0</v>
      </c>
      <c r="M20" s="20">
        <f>'1ページ目'!M19+'2ページ目'!M19+'3ページ目'!M19+'4ページ目'!M19+'5ページ目'!M19+'6ページ目'!M19</f>
        <v>0</v>
      </c>
    </row>
    <row r="21" spans="2:13" ht="17.25" customHeight="1" x14ac:dyDescent="0.4">
      <c r="L21" s="2" t="s">
        <v>17</v>
      </c>
      <c r="M21" s="2" t="s">
        <v>29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62FF-55A1-4C9C-9A13-9E7E03EEC595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'1ページ目'!E19+'2ページ目'!E19+'3ページ目'!E19+'4ページ目'!E19+'5ページ目'!E19+'6ページ目'!E19+'7ページ目'!E19</f>
        <v>0</v>
      </c>
      <c r="F20" s="20">
        <f>'1ページ目'!F19+'2ページ目'!F19+'3ページ目'!F19+'4ページ目'!F19+'5ページ目'!F19+'6ページ目'!F19+'7ページ目'!F19</f>
        <v>0</v>
      </c>
      <c r="G20" s="20">
        <f>'1ページ目'!G19+'2ページ目'!G19+'3ページ目'!G19+'4ページ目'!G19+'5ページ目'!G19+'6ページ目'!G19+'7ページ目'!G19</f>
        <v>0</v>
      </c>
      <c r="H20" s="20">
        <f>'1ページ目'!H19+'2ページ目'!H19+'3ページ目'!H19+'4ページ目'!H19+'5ページ目'!H19+'6ページ目'!H19+'7ページ目'!H19</f>
        <v>0</v>
      </c>
      <c r="I20" s="20">
        <f>'1ページ目'!I19+'2ページ目'!I19+'3ページ目'!I19+'4ページ目'!I19+'5ページ目'!I19+'6ページ目'!I19+'7ページ目'!I19</f>
        <v>0</v>
      </c>
      <c r="J20" s="20">
        <f>'1ページ目'!J19+'2ページ目'!J19+'3ページ目'!J19+'4ページ目'!J19+'5ページ目'!J19+'6ページ目'!J19+'7ページ目'!J19</f>
        <v>0</v>
      </c>
      <c r="K20" s="20">
        <f>'1ページ目'!K19+'2ページ目'!K19+'3ページ目'!K19+'4ページ目'!K19+'5ページ目'!K19+'6ページ目'!K19+'7ページ目'!K19</f>
        <v>0</v>
      </c>
      <c r="L20" s="20">
        <f>'1ページ目'!L19+'2ページ目'!L19+'3ページ目'!L19+'4ページ目'!L19+'5ページ目'!L19+'6ページ目'!L19+'7ページ目'!L19</f>
        <v>0</v>
      </c>
      <c r="M20" s="20">
        <f>'1ページ目'!M19+'2ページ目'!M19+'3ページ目'!M19+'4ページ目'!M19+'5ページ目'!M19+'6ページ目'!M19+'7ページ目'!M19</f>
        <v>0</v>
      </c>
    </row>
    <row r="21" spans="2:13" ht="17.25" customHeight="1" x14ac:dyDescent="0.4">
      <c r="L21" s="2" t="s">
        <v>17</v>
      </c>
      <c r="M21" s="2" t="s">
        <v>30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3BCB-ED19-4B3E-A008-8C354334A089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'1ページ目'!E19+'2ページ目'!E19+'3ページ目'!E19+'4ページ目'!E19+'5ページ目'!E19+'6ページ目'!E19+'7ページ目'!E19+'8ページ目'!E19</f>
        <v>0</v>
      </c>
      <c r="F20" s="20">
        <f>'1ページ目'!F19+'2ページ目'!F19+'3ページ目'!F19+'4ページ目'!F19+'5ページ目'!F19+'6ページ目'!F19+'7ページ目'!F19+'8ページ目'!F19</f>
        <v>0</v>
      </c>
      <c r="G20" s="20">
        <f>'1ページ目'!G19+'2ページ目'!G19+'3ページ目'!G19+'4ページ目'!G19+'5ページ目'!G19+'6ページ目'!G19+'7ページ目'!G19+'8ページ目'!G19</f>
        <v>0</v>
      </c>
      <c r="H20" s="20">
        <f>'1ページ目'!H19+'2ページ目'!H19+'3ページ目'!H19+'4ページ目'!H19+'5ページ目'!H19+'6ページ目'!H19+'7ページ目'!H19+'8ページ目'!H19</f>
        <v>0</v>
      </c>
      <c r="I20" s="20">
        <f>'1ページ目'!I19+'2ページ目'!I19+'3ページ目'!I19+'4ページ目'!I19+'5ページ目'!I19+'6ページ目'!I19+'7ページ目'!I19+'8ページ目'!I19</f>
        <v>0</v>
      </c>
      <c r="J20" s="20">
        <f>'1ページ目'!J19+'2ページ目'!J19+'3ページ目'!J19+'4ページ目'!J19+'5ページ目'!J19+'6ページ目'!J19+'7ページ目'!J19+'8ページ目'!J19</f>
        <v>0</v>
      </c>
      <c r="K20" s="20">
        <f>'1ページ目'!K19+'2ページ目'!K19+'3ページ目'!K19+'4ページ目'!K19+'5ページ目'!K19+'6ページ目'!K19+'7ページ目'!K19+'8ページ目'!K19</f>
        <v>0</v>
      </c>
      <c r="L20" s="20">
        <f>'1ページ目'!L19+'2ページ目'!L19+'3ページ目'!L19+'4ページ目'!L19+'5ページ目'!L19+'6ページ目'!L19+'7ページ目'!L19+'8ページ目'!L19</f>
        <v>0</v>
      </c>
      <c r="M20" s="20">
        <f>'1ページ目'!M19+'2ページ目'!M19+'3ページ目'!M19+'4ページ目'!M19+'5ページ目'!M19+'6ページ目'!M19+'7ページ目'!M19+'8ページ目'!M19</f>
        <v>0</v>
      </c>
    </row>
    <row r="21" spans="2:13" ht="17.25" customHeight="1" x14ac:dyDescent="0.4">
      <c r="L21" s="2" t="s">
        <v>17</v>
      </c>
      <c r="M21" s="2" t="s">
        <v>31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612B-9831-499E-A572-F00E7B95C0D1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'1ページ目'!E19+'2ページ目'!E19+'3ページ目'!E19+'4ページ目'!E19+'5ページ目'!E19+'6ページ目'!E19+'7ページ目'!E19+'8ページ目'!E19+'9ページ目'!E19</f>
        <v>0</v>
      </c>
      <c r="F20" s="20">
        <f>'1ページ目'!F19+'2ページ目'!F19+'3ページ目'!F19+'4ページ目'!F19+'5ページ目'!F19+'6ページ目'!F19+'7ページ目'!F19+'8ページ目'!F19+'9ページ目'!F19</f>
        <v>0</v>
      </c>
      <c r="G20" s="20">
        <f>'1ページ目'!G19+'2ページ目'!G19+'3ページ目'!G19+'4ページ目'!G19+'5ページ目'!G19+'6ページ目'!G19+'7ページ目'!G19+'8ページ目'!G19+'9ページ目'!G19</f>
        <v>0</v>
      </c>
      <c r="H20" s="20">
        <f>'1ページ目'!H19+'2ページ目'!H19+'3ページ目'!H19+'4ページ目'!H19+'5ページ目'!H19+'6ページ目'!H19+'7ページ目'!H19+'8ページ目'!H19+'9ページ目'!H19</f>
        <v>0</v>
      </c>
      <c r="I20" s="20">
        <f>'1ページ目'!I19+'2ページ目'!I19+'3ページ目'!I19+'4ページ目'!I19+'5ページ目'!I19+'6ページ目'!I19+'7ページ目'!I19+'8ページ目'!I19+'9ページ目'!I19</f>
        <v>0</v>
      </c>
      <c r="J20" s="20">
        <f>'1ページ目'!J19+'2ページ目'!J19+'3ページ目'!J19+'4ページ目'!J19+'5ページ目'!J19+'6ページ目'!J19+'7ページ目'!J19+'8ページ目'!J19+'9ページ目'!J19</f>
        <v>0</v>
      </c>
      <c r="K20" s="20">
        <f>'1ページ目'!K19+'2ページ目'!K19+'3ページ目'!K19+'4ページ目'!K19+'5ページ目'!K19+'6ページ目'!K19+'7ページ目'!K19+'8ページ目'!K19+'9ページ目'!K19</f>
        <v>0</v>
      </c>
      <c r="L20" s="20">
        <f>'1ページ目'!L19+'2ページ目'!L19+'3ページ目'!L19+'4ページ目'!L19+'5ページ目'!L19+'6ページ目'!L19+'7ページ目'!L19+'8ページ目'!L19+'9ページ目'!L19</f>
        <v>0</v>
      </c>
      <c r="M20" s="20">
        <f>'1ページ目'!M19+'2ページ目'!M19+'3ページ目'!M19+'4ページ目'!M19+'5ページ目'!M19+'6ページ目'!M19+'7ページ目'!M19+'8ページ目'!M19+'9ページ目'!M19</f>
        <v>0</v>
      </c>
    </row>
    <row r="21" spans="2:13" ht="17.25" customHeight="1" x14ac:dyDescent="0.4">
      <c r="L21" s="2" t="s">
        <v>17</v>
      </c>
      <c r="M21" s="2" t="s">
        <v>32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268-3B4F-477C-8235-1293F5E29074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'1ページ目'!E19+'2ページ目'!E19+'3ページ目'!E19+'4ページ目'!E19+'5ページ目'!E19+'6ページ目'!E19+'7ページ目'!E19+'8ページ目'!E19+'9ページ目'!E19+'10ページ目'!E19</f>
        <v>0</v>
      </c>
      <c r="F20" s="20">
        <f>'1ページ目'!F19+'2ページ目'!F19+'3ページ目'!F19+'4ページ目'!F19+'5ページ目'!F19+'6ページ目'!F19+'7ページ目'!F19+'8ページ目'!F19+'9ページ目'!F19+'10ページ目'!F19</f>
        <v>0</v>
      </c>
      <c r="G20" s="20">
        <f>'1ページ目'!G19+'2ページ目'!G19+'3ページ目'!G19+'4ページ目'!G19+'5ページ目'!G19+'6ページ目'!G19+'7ページ目'!G19+'8ページ目'!G19+'9ページ目'!G19+'10ページ目'!G19</f>
        <v>0</v>
      </c>
      <c r="H20" s="20">
        <f>'1ページ目'!H19+'2ページ目'!H19+'3ページ目'!H19+'4ページ目'!H19+'5ページ目'!H19+'6ページ目'!H19+'7ページ目'!H19+'8ページ目'!H19+'9ページ目'!H19+'10ページ目'!H19</f>
        <v>0</v>
      </c>
      <c r="I20" s="20">
        <f>'1ページ目'!I19+'2ページ目'!I19+'3ページ目'!I19+'4ページ目'!I19+'5ページ目'!I19+'6ページ目'!I19+'7ページ目'!I19+'8ページ目'!I19+'9ページ目'!I19+'10ページ目'!I19</f>
        <v>0</v>
      </c>
      <c r="J20" s="20">
        <f>'1ページ目'!J19+'2ページ目'!J19+'3ページ目'!J19+'4ページ目'!J19+'5ページ目'!J19+'6ページ目'!J19+'7ページ目'!J19+'8ページ目'!J19+'9ページ目'!J19+'10ページ目'!J19</f>
        <v>0</v>
      </c>
      <c r="K20" s="20">
        <f>'1ページ目'!K19+'2ページ目'!K19+'3ページ目'!K19+'4ページ目'!K19+'5ページ目'!K19+'6ページ目'!K19+'7ページ目'!K19+'8ページ目'!K19+'9ページ目'!K19+'10ページ目'!K19</f>
        <v>0</v>
      </c>
      <c r="L20" s="20">
        <f>'1ページ目'!L19+'2ページ目'!L19+'3ページ目'!L19+'4ページ目'!L19+'5ページ目'!L19+'6ページ目'!L19+'7ページ目'!L19+'8ページ目'!L19+'9ページ目'!L19+'10ページ目'!L19</f>
        <v>0</v>
      </c>
      <c r="M20" s="20">
        <f>'1ページ目'!M19+'2ページ目'!M19+'3ページ目'!M19+'4ページ目'!M19+'5ページ目'!M19+'6ページ目'!M19+'7ページ目'!M19+'8ページ目'!M19+'9ページ目'!M19+'10ページ目'!M19</f>
        <v>0</v>
      </c>
    </row>
    <row r="21" spans="2:13" ht="17.25" customHeight="1" x14ac:dyDescent="0.4">
      <c r="L21" s="2" t="s">
        <v>17</v>
      </c>
      <c r="M21" s="2" t="s">
        <v>33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7E81-AFEB-49EC-9F3D-79E6FF181140}">
  <sheetPr>
    <pageSetUpPr fitToPage="1"/>
  </sheetPr>
  <dimension ref="A1:M27"/>
  <sheetViews>
    <sheetView view="pageBreakPreview" zoomScale="90" zoomScaleNormal="100" zoomScaleSheetLayoutView="90" workbookViewId="0">
      <pane xSplit="4" ySplit="6" topLeftCell="E1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5" x14ac:dyDescent="0.4"/>
  <cols>
    <col min="1" max="1" width="3" style="1" customWidth="1"/>
    <col min="2" max="2" width="9" style="1"/>
    <col min="3" max="3" width="28.875" style="1" customWidth="1"/>
    <col min="4" max="4" width="11.625" style="1" customWidth="1"/>
    <col min="5" max="13" width="11.125" style="1" customWidth="1"/>
    <col min="14" max="16384" width="9" style="1"/>
  </cols>
  <sheetData>
    <row r="1" spans="1:13" x14ac:dyDescent="0.4">
      <c r="A1" s="1" t="str">
        <f>'1ページ目'!A1</f>
        <v>別紙様式７関係</v>
      </c>
    </row>
    <row r="2" spans="1:13" ht="33.75" customHeight="1" x14ac:dyDescent="0.4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thickBot="1" x14ac:dyDescent="0.45">
      <c r="B3" s="1" t="str">
        <f>'1ページ目'!B3</f>
        <v>※活動支援事業公演型・展示型【障がい者・広域団体】、伴走型支援事業では、この用紙も添付すること。</v>
      </c>
      <c r="M3" s="1" t="s">
        <v>19</v>
      </c>
    </row>
    <row r="4" spans="1:13" ht="27" customHeight="1" x14ac:dyDescent="0.4">
      <c r="B4" s="23" t="s">
        <v>0</v>
      </c>
      <c r="C4" s="25" t="s">
        <v>1</v>
      </c>
      <c r="D4" s="25" t="s">
        <v>2</v>
      </c>
      <c r="E4" s="27" t="s">
        <v>12</v>
      </c>
      <c r="F4" s="28"/>
      <c r="G4" s="28"/>
      <c r="H4" s="28"/>
      <c r="I4" s="28"/>
      <c r="J4" s="28"/>
      <c r="K4" s="28"/>
      <c r="L4" s="28"/>
      <c r="M4" s="29"/>
    </row>
    <row r="5" spans="1:13" ht="17.25" customHeight="1" x14ac:dyDescent="0.4">
      <c r="B5" s="24"/>
      <c r="C5" s="26"/>
      <c r="D5" s="26"/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8">
        <v>9</v>
      </c>
    </row>
    <row r="6" spans="1:13" ht="34.5" customHeight="1" x14ac:dyDescent="0.4">
      <c r="B6" s="24"/>
      <c r="C6" s="26"/>
      <c r="D6" s="26"/>
      <c r="E6" s="4" t="s">
        <v>3</v>
      </c>
      <c r="F6" s="4" t="s">
        <v>4</v>
      </c>
      <c r="G6" s="4" t="s">
        <v>5</v>
      </c>
      <c r="H6" s="4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9" t="s">
        <v>11</v>
      </c>
    </row>
    <row r="7" spans="1:13" ht="29.25" customHeight="1" x14ac:dyDescent="0.4">
      <c r="B7" s="10"/>
      <c r="C7" s="21"/>
      <c r="D7" s="21"/>
      <c r="E7" s="15"/>
      <c r="F7" s="15"/>
      <c r="G7" s="15"/>
      <c r="H7" s="15"/>
      <c r="I7" s="15"/>
      <c r="J7" s="15"/>
      <c r="K7" s="15"/>
      <c r="L7" s="15"/>
      <c r="M7" s="16"/>
    </row>
    <row r="8" spans="1:13" ht="29.25" customHeight="1" x14ac:dyDescent="0.4">
      <c r="B8" s="10"/>
      <c r="C8" s="21"/>
      <c r="D8" s="21"/>
      <c r="E8" s="15"/>
      <c r="F8" s="15"/>
      <c r="G8" s="15"/>
      <c r="H8" s="15"/>
      <c r="I8" s="15"/>
      <c r="J8" s="15"/>
      <c r="K8" s="15"/>
      <c r="L8" s="15"/>
      <c r="M8" s="16"/>
    </row>
    <row r="9" spans="1:13" ht="29.25" customHeight="1" x14ac:dyDescent="0.4">
      <c r="B9" s="10"/>
      <c r="C9" s="21"/>
      <c r="D9" s="21"/>
      <c r="E9" s="15"/>
      <c r="F9" s="15"/>
      <c r="G9" s="15"/>
      <c r="H9" s="15"/>
      <c r="I9" s="15"/>
      <c r="J9" s="15"/>
      <c r="K9" s="15"/>
      <c r="L9" s="15"/>
      <c r="M9" s="16"/>
    </row>
    <row r="10" spans="1:13" ht="29.25" customHeight="1" x14ac:dyDescent="0.4">
      <c r="B10" s="10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29.25" customHeight="1" x14ac:dyDescent="0.4">
      <c r="B11" s="10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6"/>
    </row>
    <row r="12" spans="1:13" ht="29.25" customHeight="1" x14ac:dyDescent="0.4">
      <c r="B12" s="10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9.25" customHeight="1" x14ac:dyDescent="0.4">
      <c r="B13" s="10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6"/>
    </row>
    <row r="14" spans="1:13" ht="29.25" customHeight="1" x14ac:dyDescent="0.4">
      <c r="B14" s="10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9.25" customHeight="1" x14ac:dyDescent="0.4">
      <c r="B15" s="10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29.25" customHeight="1" x14ac:dyDescent="0.4">
      <c r="B16" s="10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6"/>
    </row>
    <row r="17" spans="2:13" ht="29.25" customHeight="1" x14ac:dyDescent="0.4">
      <c r="B17" s="10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6"/>
    </row>
    <row r="18" spans="2:13" ht="29.25" customHeight="1" thickBot="1" x14ac:dyDescent="0.45">
      <c r="B18" s="11"/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8"/>
    </row>
    <row r="19" spans="2:13" ht="29.25" customHeight="1" thickTop="1" thickBot="1" x14ac:dyDescent="0.45">
      <c r="B19" s="12" t="s">
        <v>13</v>
      </c>
      <c r="C19" s="13" t="s">
        <v>15</v>
      </c>
      <c r="D19" s="14"/>
      <c r="E19" s="19">
        <f>SUM(E7:E18)</f>
        <v>0</v>
      </c>
      <c r="F19" s="19">
        <f t="shared" ref="F19:M19" si="0">SUM(F7:F18)</f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</row>
    <row r="20" spans="2:13" ht="39" customHeight="1" thickBot="1" x14ac:dyDescent="0.45">
      <c r="B20" s="6" t="s">
        <v>14</v>
      </c>
      <c r="C20" s="7" t="s">
        <v>16</v>
      </c>
      <c r="D20" s="5"/>
      <c r="E20" s="20">
        <f>'1ページ目'!E19+'2ページ目'!E19+'3ページ目'!E19+'4ページ目'!E19+'5ページ目'!E19+'6ページ目'!E19+'7ページ目'!E19+'8ページ目'!E19+'9ページ目'!E19+'10ページ目'!E19+'11ページ目'!E19</f>
        <v>0</v>
      </c>
      <c r="F20" s="20">
        <f>'1ページ目'!F19+'2ページ目'!F19+'3ページ目'!F19+'4ページ目'!F19+'5ページ目'!F19+'6ページ目'!F19+'7ページ目'!F19+'8ページ目'!F19+'9ページ目'!F19+'10ページ目'!F19+'11ページ目'!F19</f>
        <v>0</v>
      </c>
      <c r="G20" s="20">
        <f>'1ページ目'!G19+'2ページ目'!G19+'3ページ目'!G19+'4ページ目'!G19+'5ページ目'!G19+'6ページ目'!G19+'7ページ目'!G19+'8ページ目'!G19+'9ページ目'!G19+'10ページ目'!G19+'11ページ目'!G19</f>
        <v>0</v>
      </c>
      <c r="H20" s="20">
        <f>'1ページ目'!H19+'2ページ目'!H19+'3ページ目'!H19+'4ページ目'!H19+'5ページ目'!H19+'6ページ目'!H19+'7ページ目'!H19+'8ページ目'!H19+'9ページ目'!H19+'10ページ目'!H19+'11ページ目'!H19</f>
        <v>0</v>
      </c>
      <c r="I20" s="20">
        <f>'1ページ目'!I19+'2ページ目'!I19+'3ページ目'!I19+'4ページ目'!I19+'5ページ目'!I19+'6ページ目'!I19+'7ページ目'!I19+'8ページ目'!I19+'9ページ目'!I19+'10ページ目'!I19+'11ページ目'!I19</f>
        <v>0</v>
      </c>
      <c r="J20" s="20">
        <f>'1ページ目'!J19+'2ページ目'!J19+'3ページ目'!J19+'4ページ目'!J19+'5ページ目'!J19+'6ページ目'!J19+'7ページ目'!J19+'8ページ目'!J19+'9ページ目'!J19+'10ページ目'!J19+'11ページ目'!J19</f>
        <v>0</v>
      </c>
      <c r="K20" s="20">
        <f>'1ページ目'!K19+'2ページ目'!K19+'3ページ目'!K19+'4ページ目'!K19+'5ページ目'!K19+'6ページ目'!K19+'7ページ目'!K19+'8ページ目'!K19+'9ページ目'!K19+'10ページ目'!K19+'11ページ目'!K19</f>
        <v>0</v>
      </c>
      <c r="L20" s="20">
        <f>'1ページ目'!L19+'2ページ目'!L19+'3ページ目'!L19+'4ページ目'!L19+'5ページ目'!L19+'6ページ目'!L19+'7ページ目'!L19+'8ページ目'!L19+'9ページ目'!L19+'10ページ目'!L19+'11ページ目'!L19</f>
        <v>0</v>
      </c>
      <c r="M20" s="20">
        <f>'1ページ目'!M19+'2ページ目'!M19+'3ページ目'!M19+'4ページ目'!M19+'5ページ目'!M19+'6ページ目'!M19+'7ページ目'!M19+'8ページ目'!M19+'9ページ目'!M19+'10ページ目'!M19+'11ページ目'!M19</f>
        <v>0</v>
      </c>
    </row>
    <row r="21" spans="2:13" ht="17.25" customHeight="1" x14ac:dyDescent="0.4">
      <c r="L21" s="2" t="s">
        <v>17</v>
      </c>
      <c r="M21" s="2" t="s">
        <v>34</v>
      </c>
    </row>
    <row r="22" spans="2:13" ht="17.25" customHeight="1" x14ac:dyDescent="0.4">
      <c r="B22" s="1" t="s">
        <v>20</v>
      </c>
    </row>
    <row r="23" spans="2:13" ht="17.25" customHeight="1" x14ac:dyDescent="0.4">
      <c r="B23" s="1" t="s">
        <v>21</v>
      </c>
    </row>
    <row r="24" spans="2:13" ht="17.25" customHeight="1" x14ac:dyDescent="0.4">
      <c r="B24" s="1" t="s">
        <v>22</v>
      </c>
    </row>
    <row r="25" spans="2:13" ht="17.25" customHeight="1" x14ac:dyDescent="0.4">
      <c r="B25" s="1" t="s">
        <v>23</v>
      </c>
    </row>
    <row r="26" spans="2:13" ht="24" customHeight="1" x14ac:dyDescent="0.4"/>
    <row r="27" spans="2:13" ht="24" customHeight="1" x14ac:dyDescent="0.4"/>
  </sheetData>
  <mergeCells count="5">
    <mergeCell ref="B2:M2"/>
    <mergeCell ref="B4:B6"/>
    <mergeCell ref="C4:C6"/>
    <mergeCell ref="D4:D6"/>
    <mergeCell ref="E4:M4"/>
  </mergeCells>
  <phoneticPr fontId="2"/>
  <pageMargins left="0.31496062992125984" right="0.31496062992125984" top="0.74803149606299213" bottom="0.35433070866141736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1ページ目</vt:lpstr>
      <vt:lpstr>2ページ目</vt:lpstr>
      <vt:lpstr>3ページ目</vt:lpstr>
      <vt:lpstr>4ページ目</vt:lpstr>
      <vt:lpstr>5ページ目</vt:lpstr>
      <vt:lpstr>6ページ目</vt:lpstr>
      <vt:lpstr>7ページ目</vt:lpstr>
      <vt:lpstr>8ページ目</vt:lpstr>
      <vt:lpstr>9ページ目</vt:lpstr>
      <vt:lpstr>10ページ目</vt:lpstr>
      <vt:lpstr>11ページ目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岐阜県教育文化財団</dc:creator>
  <cp:lastModifiedBy>岐阜県教育文化財団</cp:lastModifiedBy>
  <cp:lastPrinted>2023-07-20T06:05:24Z</cp:lastPrinted>
  <dcterms:created xsi:type="dcterms:W3CDTF">2023-07-20T05:51:46Z</dcterms:created>
  <dcterms:modified xsi:type="dcterms:W3CDTF">2025-03-28T00:02:21Z</dcterms:modified>
</cp:coreProperties>
</file>